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40" windowWidth="13650" windowHeight="11640" activeTab="0"/>
  </bookViews>
  <sheets>
    <sheet name="8表紙" sheetId="1" r:id="rId1"/>
    <sheet name="8表紙裏面" sheetId="2" r:id="rId2"/>
    <sheet name="8-1" sheetId="3" r:id="rId3"/>
    <sheet name="8-2" sheetId="4" r:id="rId4"/>
  </sheets>
  <definedNames/>
  <calcPr calcMode="manual" fullCalcOnLoad="1"/>
</workbook>
</file>

<file path=xl/sharedStrings.xml><?xml version="1.0" encoding="utf-8"?>
<sst xmlns="http://schemas.openxmlformats.org/spreadsheetml/2006/main" count="322" uniqueCount="187">
  <si>
    <t>８　労　働　・　金　融</t>
  </si>
  <si>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</si>
  <si>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</si>
  <si>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</si>
  <si>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</si>
  <si>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</si>
  <si>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</si>
  <si>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</si>
  <si>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</si>
  <si>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</si>
  <si>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注</t>
  </si>
  <si>
    <t>｢総数｣には、性別不明を含む。</t>
  </si>
  <si>
    <t>資料</t>
  </si>
  <si>
    <t>国公営</t>
  </si>
  <si>
    <t>その他</t>
  </si>
  <si>
    <t>農業</t>
  </si>
  <si>
    <t>鉱業</t>
  </si>
  <si>
    <t>建設業</t>
  </si>
  <si>
    <t>製造業</t>
  </si>
  <si>
    <t>電気・ガス・</t>
  </si>
  <si>
    <t>熱供給・水道業</t>
  </si>
  <si>
    <t>金融・保険業</t>
  </si>
  <si>
    <t>不動産業</t>
  </si>
  <si>
    <t>サービス業</t>
  </si>
  <si>
    <t>公務</t>
  </si>
  <si>
    <t>分類不能</t>
  </si>
  <si>
    <t>組合員数総数には、組合員数不詳の分を含まない。</t>
  </si>
  <si>
    <t>29人以下</t>
  </si>
  <si>
    <t xml:space="preserve"> 5,000人</t>
  </si>
  <si>
    <t>(各年３月31日現在)</t>
  </si>
  <si>
    <t>都市銀行</t>
  </si>
  <si>
    <t>地方銀行</t>
  </si>
  <si>
    <t>信託銀行</t>
  </si>
  <si>
    <t>長期信用
銀　　行</t>
  </si>
  <si>
    <t>第二地方銀行協会加 盟 の
地方銀行</t>
  </si>
  <si>
    <t>信用金庫</t>
  </si>
  <si>
    <t>信用組合</t>
  </si>
  <si>
    <t>労働金庫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</si>
  <si>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</si>
  <si>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</si>
  <si>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</si>
  <si>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</si>
  <si>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</si>
  <si>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</si>
  <si>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</si>
  <si>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対前年度比
増　加　率</t>
  </si>
  <si>
    <t>千円</t>
  </si>
  <si>
    <t>(2)　産　業　別　利　用　状　況</t>
  </si>
  <si>
    <t>総数</t>
  </si>
  <si>
    <t>運輸業</t>
  </si>
  <si>
    <t>卸売・小売業</t>
  </si>
  <si>
    <t>(飲食業を含む)</t>
  </si>
  <si>
    <t>：</t>
  </si>
  <si>
    <t>％</t>
  </si>
  <si>
    <t>｢銀行｣とは、都市銀行、地方銀行、信託銀行、長期信用銀行を指す。</t>
  </si>
  <si>
    <t>資料</t>
  </si>
  <si>
    <t>全国銀行協会、東京都信用金庫協会、東京都信用組合協会、ＪＡ東京あおば</t>
  </si>
  <si>
    <t>(単位：金額百万円)</t>
  </si>
  <si>
    <t>貸出額</t>
  </si>
  <si>
    <t>信用金庫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</si>
  <si>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</si>
  <si>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</si>
  <si>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</si>
  <si>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</si>
  <si>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</si>
  <si>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</si>
  <si>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</si>
  <si>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</si>
  <si>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貸付</t>
  </si>
  <si>
    <t>区分</t>
  </si>
  <si>
    <t>4,999人</t>
  </si>
  <si>
    <t>99 人</t>
  </si>
  <si>
    <t>299人</t>
  </si>
  <si>
    <t>499人</t>
  </si>
  <si>
    <t>999人</t>
  </si>
  <si>
    <t>以 上</t>
  </si>
  <si>
    <t>全国銀行協会、東京都信用金庫協会、東京都信用組合協会、商工中央金庫、東京都労働金庫、ＪＡ東京あおば</t>
  </si>
  <si>
    <t>(各年３月末現在)</t>
  </si>
  <si>
    <t>農業協同組合</t>
  </si>
  <si>
    <t>産業</t>
  </si>
  <si>
    <t>貸付件数</t>
  </si>
  <si>
    <t>構成比</t>
  </si>
  <si>
    <t>貸付金額</t>
  </si>
  <si>
    <t>計</t>
  </si>
  <si>
    <t>平成</t>
  </si>
  <si>
    <t>年度</t>
  </si>
  <si>
    <t>57　労　働　組　合　数　お　よ　び　組　合　員　数</t>
  </si>
  <si>
    <t>58　産業および経営組織別（民営企業規模別）労働組合数および組合員数</t>
  </si>
  <si>
    <t>59　金　融　機　関　店　舗　数</t>
  </si>
  <si>
    <t>60　金融機関預金額、貸出額および預貸率</t>
  </si>
  <si>
    <t>61　東　京　信　用　保　証　協　会　事　業　状　況</t>
  </si>
  <si>
    <t>62　練　馬　区　産　業　融　資　資　金　貸　付　状　況</t>
  </si>
  <si>
    <t>卸売・小売業</t>
  </si>
  <si>
    <t>15</t>
  </si>
  <si>
    <t>組合数（組合員数）</t>
  </si>
  <si>
    <t>情報通信業</t>
  </si>
  <si>
    <t>運輸業</t>
  </si>
  <si>
    <t>飲食店・宿泊業</t>
  </si>
  <si>
    <t>医療･福祉</t>
  </si>
  <si>
    <t>教育・学習支援業</t>
  </si>
  <si>
    <t>複合サービス業</t>
  </si>
  <si>
    <t>：</t>
  </si>
  <si>
    <t>：</t>
  </si>
  <si>
    <t xml:space="preserve"> 30 ～</t>
  </si>
  <si>
    <t xml:space="preserve"> 100 ～</t>
  </si>
  <si>
    <t xml:space="preserve"> 300 ～</t>
  </si>
  <si>
    <t xml:space="preserve"> 500 ～</t>
  </si>
  <si>
    <t>1,000 ～</t>
  </si>
  <si>
    <t>総 数</t>
  </si>
  <si>
    <t>民営(企業規模別)</t>
  </si>
  <si>
    <t>平成17年以降、全国銀行協会が銀行の都市別集計を中止した。</t>
  </si>
  <si>
    <t>(1)</t>
  </si>
  <si>
    <t>(2)</t>
  </si>
  <si>
    <t>}</t>
  </si>
  <si>
    <t>18</t>
  </si>
  <si>
    <t>16</t>
  </si>
  <si>
    <t>…</t>
  </si>
  <si>
    <t>労　働　・　金　融　8- 1</t>
  </si>
  <si>
    <t>8- 2　労　働　・　金　融</t>
  </si>
  <si>
    <t>平成18年以降、全国信用金庫協会が信用金庫の都市別集計を中止した。</t>
  </si>
  <si>
    <t>産業地域振興部経済課</t>
  </si>
  <si>
    <t>19</t>
  </si>
  <si>
    <t>…</t>
  </si>
  <si>
    <t>…</t>
  </si>
  <si>
    <t>東京都労働相談情報センター池袋事務所</t>
  </si>
  <si>
    <t>1(   1)</t>
  </si>
  <si>
    <t>1(   5)</t>
  </si>
  <si>
    <t>3(  94)</t>
  </si>
  <si>
    <t>1(  64)</t>
  </si>
  <si>
    <t>1(   7)</t>
  </si>
  <si>
    <t>2( 499)</t>
  </si>
  <si>
    <t>1(  71)</t>
  </si>
  <si>
    <t>1(   8)</t>
  </si>
  <si>
    <t>17</t>
  </si>
  <si>
    <t>銀行</t>
  </si>
  <si>
    <t>第二地方銀行協会加盟の地方銀行</t>
  </si>
  <si>
    <t>預金額</t>
  </si>
  <si>
    <t>20</t>
  </si>
  <si>
    <t>(平成19年６月30日現在)</t>
  </si>
  <si>
    <t>8(  896)</t>
  </si>
  <si>
    <t>1(  184)</t>
  </si>
  <si>
    <t>17(1,825)</t>
  </si>
  <si>
    <t>12(  909)</t>
  </si>
  <si>
    <t>2(  282)</t>
  </si>
  <si>
    <t>5(   80)</t>
  </si>
  <si>
    <t>6(8,569)</t>
  </si>
  <si>
    <t>12(  901)</t>
  </si>
  <si>
    <t>8(  934)</t>
  </si>
  <si>
    <t>7(  286)</t>
  </si>
  <si>
    <t>2(   75)</t>
  </si>
  <si>
    <t>2(  28)</t>
  </si>
  <si>
    <t>1(  10)</t>
  </si>
  <si>
    <t>1(  43)</t>
  </si>
  <si>
    <t>2(  77)</t>
  </si>
  <si>
    <t>1(  82)</t>
  </si>
  <si>
    <t>2(  40)</t>
  </si>
  <si>
    <t>3( 270)</t>
  </si>
  <si>
    <t>4( 559)</t>
  </si>
  <si>
    <t>1( 135)</t>
  </si>
  <si>
    <t>4( 399)</t>
  </si>
  <si>
    <t>2( 176)</t>
  </si>
  <si>
    <t>3( 231)</t>
  </si>
  <si>
    <t>2(  84)</t>
  </si>
  <si>
    <t>2( 305)</t>
  </si>
  <si>
    <t>2( 328)</t>
  </si>
  <si>
    <t>3( 477)</t>
  </si>
  <si>
    <t>2( 659)</t>
  </si>
  <si>
    <t>商工組合
中央金庫</t>
  </si>
  <si>
    <t>2( 117)</t>
  </si>
  <si>
    <t>3(  11)</t>
  </si>
  <si>
    <t>8( 853)</t>
  </si>
  <si>
    <t>2(  29)</t>
  </si>
  <si>
    <t>1( 266)</t>
  </si>
  <si>
    <t>5( 267)</t>
  </si>
  <si>
    <t>3(8,445)</t>
  </si>
  <si>
    <t>1(  16)</t>
  </si>
  <si>
    <t>2(  16)</t>
  </si>
  <si>
    <t>3( 298)</t>
  </si>
  <si>
    <t>2( 211)</t>
  </si>
  <si>
    <t>2( 740)</t>
  </si>
  <si>
    <t>12( 647)</t>
  </si>
  <si>
    <t>4( 351)</t>
  </si>
  <si>
    <t>8(5,816)</t>
  </si>
  <si>
    <t>2(  75)</t>
  </si>
  <si>
    <t>(平成19年度)</t>
  </si>
  <si>
    <t>20</t>
  </si>
  <si>
    <t>白　紙　ペ　ー　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</si>
</sst>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  <numFmt numFmtId="188" formatCode="#,##0_);[Red]\(#,##0\)"/>
    <numFmt numFmtId="189" formatCode="#,##0.00;&quot;△ &quot;#,##0.00"/>
    <numFmt numFmtId="190" formatCode="0.0%"/>
    <numFmt numFmtId="191" formatCode="\(##,###\)"/>
    <numFmt numFmtId="192" formatCode="\(#,###\)"/>
    <numFmt numFmtId="193" formatCode="\(??,?##\)"/>
    <numFmt numFmtId="194" formatCode="\(?,?##\)"/>
    <numFmt numFmtId="195" formatCode="\(\,?##\)"/>
    <numFmt numFmtId="196" formatCode="\(?##\)"/>
    <numFmt numFmtId="197" formatCode="#0.0\ ;&quot;△  &quot;??0.0\ ;&quot;－ 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48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9" fontId="2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2" fillId="0" borderId="0" xfId="48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6" fillId="0" borderId="0" xfId="48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16" xfId="48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6" xfId="48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16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193" fontId="6" fillId="0" borderId="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193" fontId="6" fillId="0" borderId="16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188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13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horizontal="right" vertical="center" indent="1"/>
    </xf>
    <xf numFmtId="197" fontId="2" fillId="0" borderId="0" xfId="0" applyNumberFormat="1" applyFont="1" applyFill="1" applyBorder="1" applyAlignment="1">
      <alignment horizontal="right" vertical="center" indent="1"/>
    </xf>
    <xf numFmtId="187" fontId="2" fillId="0" borderId="0" xfId="42" applyNumberFormat="1" applyFont="1" applyFill="1" applyBorder="1" applyAlignment="1">
      <alignment horizontal="right" vertical="center" inden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16" xfId="48" applyNumberFormat="1" applyFont="1" applyFill="1" applyBorder="1" applyAlignment="1">
      <alignment horizontal="right" vertical="center" indent="1"/>
    </xf>
    <xf numFmtId="176" fontId="6" fillId="0" borderId="0" xfId="48" applyNumberFormat="1" applyFont="1" applyFill="1" applyBorder="1" applyAlignment="1">
      <alignment horizontal="right" vertical="center" indent="1"/>
    </xf>
    <xf numFmtId="197" fontId="6" fillId="0" borderId="0" xfId="0" applyNumberFormat="1" applyFont="1" applyFill="1" applyBorder="1" applyAlignment="1">
      <alignment horizontal="right" vertical="center" indent="1"/>
    </xf>
    <xf numFmtId="187" fontId="6" fillId="0" borderId="0" xfId="0" applyNumberFormat="1" applyFont="1" applyFill="1" applyBorder="1" applyAlignment="1">
      <alignment horizontal="right" vertical="center" indent="1"/>
    </xf>
    <xf numFmtId="176" fontId="2" fillId="0" borderId="16" xfId="48" applyNumberFormat="1" applyFont="1" applyFill="1" applyBorder="1" applyAlignment="1">
      <alignment horizontal="right" vertical="center" indent="1"/>
    </xf>
    <xf numFmtId="187" fontId="2" fillId="0" borderId="0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 wrapText="1" indent="11"/>
    </xf>
    <xf numFmtId="0" fontId="2" fillId="0" borderId="15" xfId="0" applyFont="1" applyFill="1" applyBorder="1" applyAlignment="1">
      <alignment horizontal="distributed" vertical="center" wrapText="1" indent="11"/>
    </xf>
    <xf numFmtId="0" fontId="2" fillId="0" borderId="12" xfId="0" applyFont="1" applyFill="1" applyBorder="1" applyAlignment="1">
      <alignment horizontal="distributed" vertical="center" wrapText="1" indent="2"/>
    </xf>
    <xf numFmtId="0" fontId="2" fillId="0" borderId="13" xfId="0" applyFont="1" applyFill="1" applyBorder="1" applyAlignment="1">
      <alignment horizontal="distributed" vertical="center" wrapText="1" indent="2"/>
    </xf>
    <xf numFmtId="0" fontId="2" fillId="0" borderId="26" xfId="0" applyFont="1" applyFill="1" applyBorder="1" applyAlignment="1">
      <alignment horizontal="distributed" vertical="center" wrapText="1" indent="2"/>
    </xf>
    <xf numFmtId="0" fontId="2" fillId="0" borderId="27" xfId="0" applyFont="1" applyFill="1" applyBorder="1" applyAlignment="1">
      <alignment horizontal="distributed" vertical="center" wrapText="1" indent="2"/>
    </xf>
    <xf numFmtId="0" fontId="2" fillId="0" borderId="17" xfId="0" applyFont="1" applyFill="1" applyBorder="1" applyAlignment="1">
      <alignment horizontal="distributed" vertical="center" wrapText="1" indent="2"/>
    </xf>
    <xf numFmtId="0" fontId="2" fillId="0" borderId="28" xfId="0" applyFont="1" applyFill="1" applyBorder="1" applyAlignment="1">
      <alignment horizontal="distributed" vertical="center" wrapText="1" indent="2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7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1" fontId="6" fillId="0" borderId="16" xfId="48" applyNumberFormat="1" applyFont="1" applyFill="1" applyBorder="1" applyAlignment="1">
      <alignment horizontal="right" vertical="center"/>
    </xf>
    <xf numFmtId="183" fontId="2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67" t="s">
        <v>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3:61" ht="15.75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</row>
    <row r="11" spans="3:61" ht="15.75" customHeight="1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</row>
    <row r="12" spans="3:61" ht="15.75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sheetProtection/>
  <mergeCells count="1">
    <mergeCell ref="C9:BI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66" t="s">
        <v>186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7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4921875" style="2" customWidth="1"/>
    <col min="2" max="23" width="1.625" style="2" customWidth="1"/>
    <col min="24" max="24" width="1.75390625" style="2" customWidth="1"/>
    <col min="25" max="27" width="1.625" style="2" customWidth="1"/>
    <col min="28" max="28" width="1.75390625" style="2" customWidth="1"/>
    <col min="29" max="31" width="1.625" style="2" customWidth="1"/>
    <col min="32" max="32" width="1.75390625" style="2" customWidth="1"/>
    <col min="33" max="35" width="1.625" style="2" customWidth="1"/>
    <col min="36" max="36" width="1.75390625" style="2" customWidth="1"/>
    <col min="37" max="39" width="1.625" style="2" customWidth="1"/>
    <col min="40" max="40" width="1.75390625" style="2" customWidth="1"/>
    <col min="41" max="43" width="1.625" style="2" customWidth="1"/>
    <col min="44" max="44" width="1.75390625" style="2" customWidth="1"/>
    <col min="45" max="47" width="1.625" style="2" customWidth="1"/>
    <col min="48" max="48" width="1.75390625" style="2" customWidth="1"/>
    <col min="49" max="51" width="1.625" style="2" customWidth="1"/>
    <col min="52" max="52" width="1.75390625" style="2" customWidth="1"/>
    <col min="53" max="55" width="1.625" style="2" customWidth="1"/>
    <col min="56" max="56" width="1.75390625" style="2" customWidth="1"/>
    <col min="57" max="59" width="1.625" style="2" customWidth="1"/>
    <col min="60" max="60" width="2.125" style="2" customWidth="1"/>
    <col min="61" max="62" width="1.625" style="2" customWidth="1"/>
    <col min="63" max="16384" width="9.00390625" style="2" customWidth="1"/>
  </cols>
  <sheetData>
    <row r="1" ht="10.5" customHeight="1">
      <c r="BI1" s="3" t="s">
        <v>117</v>
      </c>
    </row>
    <row r="3" spans="2:63" s="4" customFormat="1" ht="18" customHeight="1">
      <c r="B3" s="94" t="s">
        <v>86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5"/>
      <c r="BJ3" s="5"/>
      <c r="BK3" s="6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 t="s">
        <v>1</v>
      </c>
      <c r="BI4" s="9"/>
      <c r="BJ4" s="9"/>
    </row>
    <row r="5" spans="1:62" ht="13.5" customHeight="1">
      <c r="A5" s="10"/>
      <c r="B5" s="111" t="s">
        <v>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 t="s">
        <v>3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 t="s">
        <v>4</v>
      </c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9"/>
      <c r="BI5" s="12"/>
      <c r="BJ5" s="12"/>
    </row>
    <row r="6" spans="1:62" ht="13.5" customHeight="1">
      <c r="A6" s="10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 t="s">
        <v>83</v>
      </c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 t="s">
        <v>6</v>
      </c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 t="s">
        <v>7</v>
      </c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3"/>
      <c r="BI6" s="12"/>
      <c r="BJ6" s="12"/>
    </row>
    <row r="7" spans="1:62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0.5" customHeight="1">
      <c r="A8" s="10"/>
      <c r="B8" s="10"/>
      <c r="C8" s="84" t="s">
        <v>8</v>
      </c>
      <c r="D8" s="84"/>
      <c r="E8" s="84"/>
      <c r="F8" s="96">
        <v>15</v>
      </c>
      <c r="G8" s="96"/>
      <c r="H8" s="96"/>
      <c r="I8" s="87" t="s">
        <v>9</v>
      </c>
      <c r="J8" s="87"/>
      <c r="K8" s="87"/>
      <c r="L8" s="10"/>
      <c r="M8" s="88">
        <v>116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>
        <v>27401</v>
      </c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>
        <v>17195</v>
      </c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>
        <v>9371</v>
      </c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16"/>
      <c r="BJ8" s="16"/>
    </row>
    <row r="9" spans="1:62" ht="10.5" customHeight="1">
      <c r="A9" s="10"/>
      <c r="B9" s="10"/>
      <c r="C9" s="10"/>
      <c r="D9" s="10"/>
      <c r="E9" s="10"/>
      <c r="F9" s="96">
        <v>16</v>
      </c>
      <c r="G9" s="96"/>
      <c r="H9" s="96"/>
      <c r="I9" s="10"/>
      <c r="J9" s="17"/>
      <c r="K9" s="10"/>
      <c r="L9" s="10"/>
      <c r="M9" s="88">
        <v>116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>
        <v>27865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>
        <v>11115</v>
      </c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>
        <v>8664</v>
      </c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16"/>
      <c r="BJ9" s="16"/>
    </row>
    <row r="10" spans="1:62" ht="10.5" customHeight="1">
      <c r="A10" s="10"/>
      <c r="B10" s="10"/>
      <c r="C10" s="10"/>
      <c r="D10" s="10"/>
      <c r="E10" s="10"/>
      <c r="F10" s="96">
        <v>17</v>
      </c>
      <c r="G10" s="96"/>
      <c r="H10" s="96"/>
      <c r="I10" s="10"/>
      <c r="J10" s="17"/>
      <c r="K10" s="10"/>
      <c r="L10" s="10"/>
      <c r="M10" s="88">
        <v>119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>
        <v>28565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>
        <v>11091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>
        <v>8741</v>
      </c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18"/>
      <c r="BJ10" s="18"/>
    </row>
    <row r="11" spans="1:62" ht="10.5" customHeight="1">
      <c r="A11" s="10"/>
      <c r="B11" s="10"/>
      <c r="C11" s="10"/>
      <c r="D11" s="10"/>
      <c r="E11" s="10"/>
      <c r="F11" s="96">
        <v>18</v>
      </c>
      <c r="G11" s="96"/>
      <c r="H11" s="96"/>
      <c r="I11" s="10"/>
      <c r="J11" s="17"/>
      <c r="K11" s="10"/>
      <c r="L11" s="10"/>
      <c r="M11" s="88">
        <v>117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>
        <v>24909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>
        <v>10065</v>
      </c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>
        <v>6291</v>
      </c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18"/>
      <c r="BJ11" s="18"/>
    </row>
    <row r="12" spans="1:62" s="21" customFormat="1" ht="10.5" customHeight="1">
      <c r="A12" s="19"/>
      <c r="B12" s="19"/>
      <c r="C12" s="19"/>
      <c r="D12" s="19"/>
      <c r="E12" s="19"/>
      <c r="F12" s="134">
        <v>19</v>
      </c>
      <c r="G12" s="134"/>
      <c r="H12" s="134"/>
      <c r="I12" s="19"/>
      <c r="J12" s="19"/>
      <c r="K12" s="19"/>
      <c r="L12" s="19"/>
      <c r="M12" s="135">
        <v>111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>
        <v>23004</v>
      </c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>
        <v>8910</v>
      </c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>
        <v>5713</v>
      </c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20"/>
      <c r="BJ12" s="20"/>
    </row>
    <row r="13" spans="1:62" ht="10.5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10"/>
      <c r="BJ13" s="10"/>
    </row>
    <row r="14" spans="4:62" ht="10.5" customHeight="1">
      <c r="D14" s="15" t="s">
        <v>10</v>
      </c>
      <c r="E14" s="15" t="s">
        <v>101</v>
      </c>
      <c r="F14" s="2" t="s">
        <v>11</v>
      </c>
      <c r="H14" s="10"/>
      <c r="I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2:6" ht="10.5" customHeight="1">
      <c r="B15" s="136" t="s">
        <v>12</v>
      </c>
      <c r="C15" s="136"/>
      <c r="D15" s="136"/>
      <c r="E15" s="15" t="s">
        <v>102</v>
      </c>
      <c r="F15" s="2" t="s">
        <v>124</v>
      </c>
    </row>
    <row r="16" spans="2:5" ht="10.5" customHeight="1">
      <c r="B16" s="23"/>
      <c r="C16" s="23"/>
      <c r="D16" s="23"/>
      <c r="E16" s="15"/>
    </row>
    <row r="17" spans="2:5" ht="10.5" customHeight="1">
      <c r="B17" s="23"/>
      <c r="C17" s="23"/>
      <c r="D17" s="23"/>
      <c r="E17" s="15"/>
    </row>
    <row r="18" spans="2:5" ht="10.5" customHeight="1">
      <c r="B18" s="23"/>
      <c r="C18" s="23"/>
      <c r="D18" s="23"/>
      <c r="E18" s="15"/>
    </row>
    <row r="19" spans="2:5" ht="10.5" customHeight="1">
      <c r="B19" s="23"/>
      <c r="C19" s="23"/>
      <c r="D19" s="23"/>
      <c r="E19" s="15"/>
    </row>
    <row r="20" spans="2:62" s="4" customFormat="1" ht="18" customHeight="1">
      <c r="B20" s="94" t="s">
        <v>87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5"/>
      <c r="BJ20" s="5"/>
    </row>
    <row r="21" spans="2:62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133" t="s">
        <v>138</v>
      </c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9"/>
      <c r="BJ21" s="9"/>
    </row>
    <row r="22" spans="2:63" ht="13.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38" t="s">
        <v>108</v>
      </c>
      <c r="O22" s="139"/>
      <c r="P22" s="139"/>
      <c r="Q22" s="139"/>
      <c r="R22" s="139"/>
      <c r="S22" s="139"/>
      <c r="T22" s="100" t="s">
        <v>109</v>
      </c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1"/>
      <c r="BD22" s="11"/>
      <c r="BE22" s="115" t="s">
        <v>13</v>
      </c>
      <c r="BF22" s="115"/>
      <c r="BG22" s="115"/>
      <c r="BH22" s="116"/>
      <c r="BI22" s="12"/>
      <c r="BJ22" s="12"/>
      <c r="BK22" s="10"/>
    </row>
    <row r="23" spans="2:63" ht="13.5" customHeight="1">
      <c r="B23" s="84" t="s">
        <v>69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27"/>
      <c r="N23" s="140"/>
      <c r="O23" s="141"/>
      <c r="P23" s="141"/>
      <c r="Q23" s="141"/>
      <c r="R23" s="141"/>
      <c r="S23" s="141"/>
      <c r="T23" s="102" t="s">
        <v>83</v>
      </c>
      <c r="U23" s="103"/>
      <c r="V23" s="103"/>
      <c r="W23" s="103"/>
      <c r="X23" s="104"/>
      <c r="Y23" s="121" t="s">
        <v>27</v>
      </c>
      <c r="Z23" s="122"/>
      <c r="AA23" s="122"/>
      <c r="AB23" s="122"/>
      <c r="AC23" s="124" t="s">
        <v>103</v>
      </c>
      <c r="AD23" s="124"/>
      <c r="AE23" s="124"/>
      <c r="AF23" s="124"/>
      <c r="AG23" s="124" t="s">
        <v>104</v>
      </c>
      <c r="AH23" s="124"/>
      <c r="AI23" s="124"/>
      <c r="AJ23" s="124"/>
      <c r="AK23" s="124" t="s">
        <v>105</v>
      </c>
      <c r="AL23" s="124"/>
      <c r="AM23" s="124"/>
      <c r="AN23" s="124"/>
      <c r="AO23" s="124" t="s">
        <v>106</v>
      </c>
      <c r="AP23" s="124"/>
      <c r="AQ23" s="124"/>
      <c r="AR23" s="124"/>
      <c r="AS23" s="124" t="s">
        <v>107</v>
      </c>
      <c r="AT23" s="124"/>
      <c r="AU23" s="124"/>
      <c r="AV23" s="124"/>
      <c r="AW23" s="125" t="s">
        <v>28</v>
      </c>
      <c r="AX23" s="125"/>
      <c r="AY23" s="124"/>
      <c r="AZ23" s="124"/>
      <c r="BA23" s="126" t="s">
        <v>14</v>
      </c>
      <c r="BB23" s="126"/>
      <c r="BC23" s="126"/>
      <c r="BD23" s="126"/>
      <c r="BE23" s="117"/>
      <c r="BF23" s="117"/>
      <c r="BG23" s="117"/>
      <c r="BH23" s="118"/>
      <c r="BI23" s="12"/>
      <c r="BJ23" s="12"/>
      <c r="BK23" s="10"/>
    </row>
    <row r="24" spans="2:63" ht="13.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05"/>
      <c r="O24" s="106"/>
      <c r="P24" s="106"/>
      <c r="Q24" s="106"/>
      <c r="R24" s="106"/>
      <c r="S24" s="106"/>
      <c r="T24" s="105"/>
      <c r="U24" s="106"/>
      <c r="V24" s="106"/>
      <c r="W24" s="106"/>
      <c r="X24" s="107"/>
      <c r="Y24" s="123"/>
      <c r="Z24" s="123"/>
      <c r="AA24" s="123"/>
      <c r="AB24" s="123"/>
      <c r="AC24" s="114" t="s">
        <v>71</v>
      </c>
      <c r="AD24" s="114"/>
      <c r="AE24" s="114"/>
      <c r="AF24" s="114"/>
      <c r="AG24" s="114" t="s">
        <v>72</v>
      </c>
      <c r="AH24" s="114"/>
      <c r="AI24" s="114"/>
      <c r="AJ24" s="114"/>
      <c r="AK24" s="114" t="s">
        <v>73</v>
      </c>
      <c r="AL24" s="114"/>
      <c r="AM24" s="114"/>
      <c r="AN24" s="114"/>
      <c r="AO24" s="114" t="s">
        <v>74</v>
      </c>
      <c r="AP24" s="114"/>
      <c r="AQ24" s="114"/>
      <c r="AR24" s="114"/>
      <c r="AS24" s="114" t="s">
        <v>70</v>
      </c>
      <c r="AT24" s="114"/>
      <c r="AU24" s="114"/>
      <c r="AV24" s="114"/>
      <c r="AW24" s="114" t="s">
        <v>75</v>
      </c>
      <c r="AX24" s="114"/>
      <c r="AY24" s="114"/>
      <c r="AZ24" s="114"/>
      <c r="BA24" s="119"/>
      <c r="BB24" s="119"/>
      <c r="BC24" s="119"/>
      <c r="BD24" s="119"/>
      <c r="BE24" s="119"/>
      <c r="BF24" s="119"/>
      <c r="BG24" s="119"/>
      <c r="BH24" s="120"/>
      <c r="BI24" s="12"/>
      <c r="BJ24" s="12"/>
      <c r="BK24" s="10"/>
    </row>
    <row r="25" spans="3:62" s="10" customFormat="1" ht="10.5" customHeight="1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0"/>
      <c r="O25" s="31"/>
      <c r="P25" s="31"/>
      <c r="Q25" s="3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62" s="19" customFormat="1" ht="10.5" customHeight="1">
      <c r="B26" s="95" t="s">
        <v>94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42">
        <f>SUM(T26,BE26)</f>
        <v>111</v>
      </c>
      <c r="O26" s="70"/>
      <c r="P26" s="70"/>
      <c r="Q26" s="70"/>
      <c r="R26" s="70"/>
      <c r="S26" s="70"/>
      <c r="T26" s="70">
        <f>SUM(Y26:BD26)</f>
        <v>80</v>
      </c>
      <c r="U26" s="70"/>
      <c r="V26" s="70"/>
      <c r="W26" s="70"/>
      <c r="X26" s="70"/>
      <c r="Y26" s="70">
        <v>6</v>
      </c>
      <c r="Z26" s="70"/>
      <c r="AA26" s="70"/>
      <c r="AB26" s="70"/>
      <c r="AC26" s="70">
        <v>9</v>
      </c>
      <c r="AD26" s="70"/>
      <c r="AE26" s="70"/>
      <c r="AF26" s="70"/>
      <c r="AG26" s="70">
        <v>18</v>
      </c>
      <c r="AH26" s="70"/>
      <c r="AI26" s="70"/>
      <c r="AJ26" s="70"/>
      <c r="AK26" s="70">
        <v>4</v>
      </c>
      <c r="AL26" s="70"/>
      <c r="AM26" s="70"/>
      <c r="AN26" s="70"/>
      <c r="AO26" s="70">
        <v>11</v>
      </c>
      <c r="AP26" s="70"/>
      <c r="AQ26" s="70"/>
      <c r="AR26" s="70"/>
      <c r="AS26" s="70">
        <v>17</v>
      </c>
      <c r="AT26" s="70"/>
      <c r="AU26" s="70"/>
      <c r="AV26" s="70"/>
      <c r="AW26" s="70">
        <v>6</v>
      </c>
      <c r="AX26" s="70"/>
      <c r="AY26" s="70"/>
      <c r="AZ26" s="70"/>
      <c r="BA26" s="70">
        <v>9</v>
      </c>
      <c r="BB26" s="70"/>
      <c r="BC26" s="70"/>
      <c r="BD26" s="70"/>
      <c r="BE26" s="70">
        <v>31</v>
      </c>
      <c r="BF26" s="70"/>
      <c r="BG26" s="70"/>
      <c r="BH26" s="70"/>
      <c r="BI26" s="32"/>
      <c r="BJ26" s="32"/>
    </row>
    <row r="27" spans="2:62" s="19" customFormat="1" ht="10.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43">
        <f>SUM(T27,BE27)</f>
        <v>23004</v>
      </c>
      <c r="O27" s="137"/>
      <c r="P27" s="137"/>
      <c r="Q27" s="137"/>
      <c r="R27" s="137"/>
      <c r="S27" s="137"/>
      <c r="T27" s="137">
        <f>SUM(Y27:BD27)</f>
        <v>14941</v>
      </c>
      <c r="U27" s="137"/>
      <c r="V27" s="137"/>
      <c r="W27" s="137"/>
      <c r="X27" s="137"/>
      <c r="Y27" s="127">
        <v>49</v>
      </c>
      <c r="Z27" s="127"/>
      <c r="AA27" s="127"/>
      <c r="AB27" s="127"/>
      <c r="AC27" s="127">
        <v>336</v>
      </c>
      <c r="AD27" s="127"/>
      <c r="AE27" s="127"/>
      <c r="AF27" s="127"/>
      <c r="AG27" s="127">
        <v>1834</v>
      </c>
      <c r="AH27" s="127"/>
      <c r="AI27" s="127"/>
      <c r="AJ27" s="127"/>
      <c r="AK27" s="127">
        <v>389</v>
      </c>
      <c r="AL27" s="127"/>
      <c r="AM27" s="127"/>
      <c r="AN27" s="127"/>
      <c r="AO27" s="127">
        <v>2041</v>
      </c>
      <c r="AP27" s="127"/>
      <c r="AQ27" s="127"/>
      <c r="AR27" s="127"/>
      <c r="AS27" s="127">
        <v>1281</v>
      </c>
      <c r="AT27" s="127"/>
      <c r="AU27" s="127"/>
      <c r="AV27" s="127"/>
      <c r="AW27" s="127">
        <v>451</v>
      </c>
      <c r="AX27" s="127"/>
      <c r="AY27" s="127"/>
      <c r="AZ27" s="127"/>
      <c r="BA27" s="127">
        <v>8560</v>
      </c>
      <c r="BB27" s="127"/>
      <c r="BC27" s="127"/>
      <c r="BD27" s="127"/>
      <c r="BE27" s="127">
        <v>8063</v>
      </c>
      <c r="BF27" s="127"/>
      <c r="BG27" s="127"/>
      <c r="BH27" s="127"/>
      <c r="BI27" s="32"/>
      <c r="BJ27" s="32"/>
    </row>
    <row r="28" spans="3:62" s="10" customFormat="1" ht="9.75" customHeight="1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3"/>
      <c r="O28" s="27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12"/>
      <c r="BJ28" s="12"/>
    </row>
    <row r="29" spans="3:62" s="10" customFormat="1" ht="10.5" customHeight="1">
      <c r="C29" s="83" t="s">
        <v>15</v>
      </c>
      <c r="D29" s="83"/>
      <c r="E29" s="83"/>
      <c r="F29" s="83"/>
      <c r="G29" s="83"/>
      <c r="H29" s="83"/>
      <c r="I29" s="83"/>
      <c r="J29" s="83"/>
      <c r="K29" s="83"/>
      <c r="L29" s="83"/>
      <c r="M29" s="27"/>
      <c r="N29" s="86">
        <f>SUM(T29,BE29)</f>
        <v>0</v>
      </c>
      <c r="O29" s="68"/>
      <c r="P29" s="68"/>
      <c r="Q29" s="68"/>
      <c r="R29" s="68"/>
      <c r="S29" s="68"/>
      <c r="T29" s="68">
        <f>SUM(Y29:BD29)</f>
        <v>0</v>
      </c>
      <c r="U29" s="68"/>
      <c r="V29" s="68"/>
      <c r="W29" s="68"/>
      <c r="X29" s="68"/>
      <c r="Y29" s="68">
        <v>0</v>
      </c>
      <c r="Z29" s="68"/>
      <c r="AA29" s="68"/>
      <c r="AB29" s="68"/>
      <c r="AC29" s="68">
        <v>0</v>
      </c>
      <c r="AD29" s="68"/>
      <c r="AE29" s="68"/>
      <c r="AF29" s="68"/>
      <c r="AG29" s="68">
        <v>0</v>
      </c>
      <c r="AH29" s="68"/>
      <c r="AI29" s="68"/>
      <c r="AJ29" s="68"/>
      <c r="AK29" s="68">
        <v>0</v>
      </c>
      <c r="AL29" s="68"/>
      <c r="AM29" s="68"/>
      <c r="AN29" s="68"/>
      <c r="AO29" s="68">
        <v>0</v>
      </c>
      <c r="AP29" s="68"/>
      <c r="AQ29" s="68"/>
      <c r="AR29" s="68"/>
      <c r="AS29" s="68">
        <v>0</v>
      </c>
      <c r="AT29" s="68"/>
      <c r="AU29" s="68"/>
      <c r="AV29" s="68"/>
      <c r="AW29" s="68">
        <v>0</v>
      </c>
      <c r="AX29" s="68"/>
      <c r="AY29" s="68"/>
      <c r="AZ29" s="68"/>
      <c r="BA29" s="68">
        <v>0</v>
      </c>
      <c r="BB29" s="68"/>
      <c r="BC29" s="68"/>
      <c r="BD29" s="68"/>
      <c r="BE29" s="68">
        <v>0</v>
      </c>
      <c r="BF29" s="68"/>
      <c r="BG29" s="68"/>
      <c r="BH29" s="68"/>
      <c r="BI29" s="12"/>
      <c r="BJ29" s="12"/>
    </row>
    <row r="30" spans="3:62" s="10" customFormat="1" ht="10.5" customHeight="1">
      <c r="C30" s="83" t="s">
        <v>16</v>
      </c>
      <c r="D30" s="83"/>
      <c r="E30" s="83"/>
      <c r="F30" s="83"/>
      <c r="G30" s="83"/>
      <c r="H30" s="83"/>
      <c r="I30" s="83"/>
      <c r="J30" s="83"/>
      <c r="K30" s="83"/>
      <c r="L30" s="83"/>
      <c r="M30" s="27"/>
      <c r="N30" s="86">
        <f>SUM(T30,BE30)</f>
        <v>0</v>
      </c>
      <c r="O30" s="68"/>
      <c r="P30" s="68"/>
      <c r="Q30" s="68"/>
      <c r="R30" s="68"/>
      <c r="S30" s="68"/>
      <c r="T30" s="68">
        <f>SUM(Y30:BD30)</f>
        <v>0</v>
      </c>
      <c r="U30" s="68"/>
      <c r="V30" s="68"/>
      <c r="W30" s="68"/>
      <c r="X30" s="68"/>
      <c r="Y30" s="68">
        <v>0</v>
      </c>
      <c r="Z30" s="68"/>
      <c r="AA30" s="68"/>
      <c r="AB30" s="68"/>
      <c r="AC30" s="68">
        <v>0</v>
      </c>
      <c r="AD30" s="68"/>
      <c r="AE30" s="68"/>
      <c r="AF30" s="68"/>
      <c r="AG30" s="68">
        <v>0</v>
      </c>
      <c r="AH30" s="68"/>
      <c r="AI30" s="68"/>
      <c r="AJ30" s="68"/>
      <c r="AK30" s="68">
        <v>0</v>
      </c>
      <c r="AL30" s="68"/>
      <c r="AM30" s="68"/>
      <c r="AN30" s="68"/>
      <c r="AO30" s="68">
        <v>0</v>
      </c>
      <c r="AP30" s="68"/>
      <c r="AQ30" s="68"/>
      <c r="AR30" s="68"/>
      <c r="AS30" s="68">
        <v>0</v>
      </c>
      <c r="AT30" s="68"/>
      <c r="AU30" s="68"/>
      <c r="AV30" s="68"/>
      <c r="AW30" s="68">
        <v>0</v>
      </c>
      <c r="AX30" s="68"/>
      <c r="AY30" s="68"/>
      <c r="AZ30" s="68"/>
      <c r="BA30" s="68">
        <v>0</v>
      </c>
      <c r="BB30" s="68"/>
      <c r="BC30" s="68"/>
      <c r="BD30" s="68"/>
      <c r="BE30" s="68">
        <v>0</v>
      </c>
      <c r="BF30" s="68"/>
      <c r="BG30" s="68"/>
      <c r="BH30" s="68"/>
      <c r="BI30" s="12"/>
      <c r="BJ30" s="12"/>
    </row>
    <row r="31" spans="3:62" s="10" customFormat="1" ht="10.5" customHeight="1">
      <c r="C31" s="83" t="s">
        <v>17</v>
      </c>
      <c r="D31" s="83"/>
      <c r="E31" s="83"/>
      <c r="F31" s="83"/>
      <c r="G31" s="83"/>
      <c r="H31" s="83"/>
      <c r="I31" s="83"/>
      <c r="J31" s="83"/>
      <c r="K31" s="83"/>
      <c r="L31" s="83"/>
      <c r="M31" s="27"/>
      <c r="N31" s="130">
        <v>6</v>
      </c>
      <c r="O31" s="131"/>
      <c r="P31" s="129">
        <v>8569</v>
      </c>
      <c r="Q31" s="129"/>
      <c r="R31" s="129"/>
      <c r="S31" s="129"/>
      <c r="T31" s="128" t="s">
        <v>145</v>
      </c>
      <c r="U31" s="128"/>
      <c r="V31" s="128"/>
      <c r="W31" s="128"/>
      <c r="X31" s="128"/>
      <c r="Y31" s="68">
        <v>0</v>
      </c>
      <c r="Z31" s="68"/>
      <c r="AA31" s="68"/>
      <c r="AB31" s="68"/>
      <c r="AC31" s="68">
        <v>0</v>
      </c>
      <c r="AD31" s="68"/>
      <c r="AE31" s="68"/>
      <c r="AF31" s="68"/>
      <c r="AG31" s="68">
        <v>0</v>
      </c>
      <c r="AH31" s="68"/>
      <c r="AI31" s="68"/>
      <c r="AJ31" s="68"/>
      <c r="AK31" s="68">
        <v>0</v>
      </c>
      <c r="AL31" s="68"/>
      <c r="AM31" s="68"/>
      <c r="AN31" s="68"/>
      <c r="AO31" s="68" t="s">
        <v>129</v>
      </c>
      <c r="AP31" s="68"/>
      <c r="AQ31" s="68"/>
      <c r="AR31" s="68"/>
      <c r="AS31" s="68" t="s">
        <v>168</v>
      </c>
      <c r="AT31" s="68"/>
      <c r="AU31" s="68"/>
      <c r="AV31" s="68"/>
      <c r="AW31" s="68">
        <v>0</v>
      </c>
      <c r="AX31" s="68"/>
      <c r="AY31" s="68"/>
      <c r="AZ31" s="68"/>
      <c r="BA31" s="68" t="s">
        <v>174</v>
      </c>
      <c r="BB31" s="68"/>
      <c r="BC31" s="68"/>
      <c r="BD31" s="68"/>
      <c r="BE31" s="68">
        <v>0</v>
      </c>
      <c r="BF31" s="68"/>
      <c r="BG31" s="68"/>
      <c r="BH31" s="68"/>
      <c r="BI31" s="12"/>
      <c r="BJ31" s="12"/>
    </row>
    <row r="32" spans="3:62" s="10" customFormat="1" ht="10.5" customHeight="1">
      <c r="C32" s="83" t="s">
        <v>18</v>
      </c>
      <c r="D32" s="83"/>
      <c r="E32" s="83"/>
      <c r="F32" s="83"/>
      <c r="G32" s="83"/>
      <c r="H32" s="83"/>
      <c r="I32" s="83"/>
      <c r="J32" s="83"/>
      <c r="K32" s="83"/>
      <c r="L32" s="83"/>
      <c r="M32" s="27"/>
      <c r="N32" s="130">
        <v>8</v>
      </c>
      <c r="O32" s="131"/>
      <c r="P32" s="129">
        <v>896</v>
      </c>
      <c r="Q32" s="129"/>
      <c r="R32" s="129"/>
      <c r="S32" s="129"/>
      <c r="T32" s="128" t="s">
        <v>139</v>
      </c>
      <c r="U32" s="128"/>
      <c r="V32" s="128"/>
      <c r="W32" s="128"/>
      <c r="X32" s="128"/>
      <c r="Y32" s="68">
        <v>0</v>
      </c>
      <c r="Z32" s="68"/>
      <c r="AA32" s="68"/>
      <c r="AB32" s="68"/>
      <c r="AC32" s="68" t="s">
        <v>152</v>
      </c>
      <c r="AD32" s="68"/>
      <c r="AE32" s="68"/>
      <c r="AF32" s="68"/>
      <c r="AG32" s="68" t="s">
        <v>156</v>
      </c>
      <c r="AH32" s="68"/>
      <c r="AI32" s="68"/>
      <c r="AJ32" s="68"/>
      <c r="AK32" s="68" t="s">
        <v>162</v>
      </c>
      <c r="AL32" s="68"/>
      <c r="AM32" s="68"/>
      <c r="AN32" s="68"/>
      <c r="AO32" s="68" t="s">
        <v>130</v>
      </c>
      <c r="AP32" s="68"/>
      <c r="AQ32" s="68"/>
      <c r="AR32" s="68"/>
      <c r="AS32" s="68">
        <v>0</v>
      </c>
      <c r="AT32" s="68"/>
      <c r="AU32" s="68"/>
      <c r="AV32" s="68"/>
      <c r="AW32" s="68">
        <v>0</v>
      </c>
      <c r="AX32" s="68"/>
      <c r="AY32" s="68"/>
      <c r="AZ32" s="68"/>
      <c r="BA32" s="68">
        <v>0</v>
      </c>
      <c r="BB32" s="68"/>
      <c r="BC32" s="68"/>
      <c r="BD32" s="68"/>
      <c r="BE32" s="68">
        <v>0</v>
      </c>
      <c r="BF32" s="68"/>
      <c r="BG32" s="68"/>
      <c r="BH32" s="68"/>
      <c r="BI32" s="12"/>
      <c r="BJ32" s="12"/>
    </row>
    <row r="33" spans="3:62" s="10" customFormat="1" ht="10.5" customHeight="1">
      <c r="C33" s="83" t="s">
        <v>19</v>
      </c>
      <c r="D33" s="83"/>
      <c r="E33" s="83"/>
      <c r="F33" s="83"/>
      <c r="G33" s="83"/>
      <c r="H33" s="83"/>
      <c r="I33" s="83"/>
      <c r="J33" s="83"/>
      <c r="K33" s="83"/>
      <c r="L33" s="83"/>
      <c r="M33" s="69" t="s">
        <v>113</v>
      </c>
      <c r="N33" s="130">
        <v>4</v>
      </c>
      <c r="O33" s="131"/>
      <c r="P33" s="129">
        <v>482</v>
      </c>
      <c r="Q33" s="129"/>
      <c r="R33" s="129"/>
      <c r="S33" s="129"/>
      <c r="T33" s="128" t="s">
        <v>140</v>
      </c>
      <c r="U33" s="128"/>
      <c r="V33" s="128"/>
      <c r="W33" s="128"/>
      <c r="X33" s="128"/>
      <c r="Y33" s="68">
        <v>0</v>
      </c>
      <c r="Z33" s="68"/>
      <c r="AA33" s="68"/>
      <c r="AB33" s="68"/>
      <c r="AC33" s="68">
        <v>0</v>
      </c>
      <c r="AD33" s="68"/>
      <c r="AE33" s="68"/>
      <c r="AF33" s="68"/>
      <c r="AG33" s="68">
        <v>0</v>
      </c>
      <c r="AH33" s="68"/>
      <c r="AI33" s="68"/>
      <c r="AJ33" s="68"/>
      <c r="AK33" s="68">
        <v>0</v>
      </c>
      <c r="AL33" s="68"/>
      <c r="AM33" s="68"/>
      <c r="AN33" s="68"/>
      <c r="AO33" s="68">
        <v>0</v>
      </c>
      <c r="AP33" s="68"/>
      <c r="AQ33" s="68"/>
      <c r="AR33" s="68"/>
      <c r="AS33" s="68">
        <v>0</v>
      </c>
      <c r="AT33" s="68"/>
      <c r="AU33" s="68"/>
      <c r="AV33" s="68"/>
      <c r="AW33" s="68" t="s">
        <v>140</v>
      </c>
      <c r="AX33" s="68"/>
      <c r="AY33" s="68"/>
      <c r="AZ33" s="68"/>
      <c r="BA33" s="68">
        <v>0</v>
      </c>
      <c r="BB33" s="68"/>
      <c r="BC33" s="68"/>
      <c r="BD33" s="68"/>
      <c r="BE33" s="68" t="s">
        <v>177</v>
      </c>
      <c r="BF33" s="68"/>
      <c r="BG33" s="68"/>
      <c r="BH33" s="68"/>
      <c r="BI33" s="12"/>
      <c r="BJ33" s="12"/>
    </row>
    <row r="34" spans="3:62" s="10" customFormat="1" ht="10.5" customHeight="1">
      <c r="C34" s="83" t="s">
        <v>20</v>
      </c>
      <c r="D34" s="83"/>
      <c r="E34" s="83"/>
      <c r="F34" s="83"/>
      <c r="G34" s="83"/>
      <c r="H34" s="83"/>
      <c r="I34" s="83"/>
      <c r="J34" s="83"/>
      <c r="K34" s="83"/>
      <c r="L34" s="83"/>
      <c r="M34" s="69"/>
      <c r="N34" s="33"/>
      <c r="O34" s="27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12"/>
      <c r="BJ34" s="12"/>
    </row>
    <row r="35" spans="3:62" s="10" customFormat="1" ht="9.75" customHeigh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3"/>
      <c r="O35" s="2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12"/>
      <c r="BJ35" s="12"/>
    </row>
    <row r="36" spans="3:62" s="10" customFormat="1" ht="10.5" customHeight="1">
      <c r="C36" s="83" t="s">
        <v>95</v>
      </c>
      <c r="D36" s="83"/>
      <c r="E36" s="83"/>
      <c r="F36" s="83"/>
      <c r="G36" s="83"/>
      <c r="H36" s="83"/>
      <c r="I36" s="83"/>
      <c r="J36" s="83"/>
      <c r="K36" s="83"/>
      <c r="L36" s="83"/>
      <c r="M36" s="27"/>
      <c r="N36" s="130">
        <v>5</v>
      </c>
      <c r="O36" s="131"/>
      <c r="P36" s="129">
        <v>80</v>
      </c>
      <c r="Q36" s="129"/>
      <c r="R36" s="129"/>
      <c r="S36" s="129"/>
      <c r="T36" s="128" t="s">
        <v>144</v>
      </c>
      <c r="U36" s="128"/>
      <c r="V36" s="128"/>
      <c r="W36" s="128"/>
      <c r="X36" s="128"/>
      <c r="Y36" s="68" t="s">
        <v>126</v>
      </c>
      <c r="Z36" s="68"/>
      <c r="AA36" s="68"/>
      <c r="AB36" s="68"/>
      <c r="AC36" s="68">
        <v>0</v>
      </c>
      <c r="AD36" s="68"/>
      <c r="AE36" s="68"/>
      <c r="AF36" s="68"/>
      <c r="AG36" s="68" t="s">
        <v>128</v>
      </c>
      <c r="AH36" s="68"/>
      <c r="AI36" s="68"/>
      <c r="AJ36" s="68"/>
      <c r="AK36" s="68">
        <v>0</v>
      </c>
      <c r="AL36" s="68"/>
      <c r="AM36" s="68"/>
      <c r="AN36" s="68"/>
      <c r="AO36" s="68">
        <v>0</v>
      </c>
      <c r="AP36" s="68"/>
      <c r="AQ36" s="68"/>
      <c r="AR36" s="68"/>
      <c r="AS36" s="68" t="s">
        <v>169</v>
      </c>
      <c r="AT36" s="68"/>
      <c r="AU36" s="68"/>
      <c r="AV36" s="68"/>
      <c r="AW36" s="68">
        <v>0</v>
      </c>
      <c r="AX36" s="68"/>
      <c r="AY36" s="68"/>
      <c r="AZ36" s="68"/>
      <c r="BA36" s="68">
        <v>0</v>
      </c>
      <c r="BB36" s="68"/>
      <c r="BC36" s="68"/>
      <c r="BD36" s="68"/>
      <c r="BE36" s="68">
        <v>0</v>
      </c>
      <c r="BF36" s="68"/>
      <c r="BG36" s="68"/>
      <c r="BH36" s="68"/>
      <c r="BI36" s="12"/>
      <c r="BJ36" s="12"/>
    </row>
    <row r="37" spans="3:62" s="10" customFormat="1" ht="10.5" customHeight="1">
      <c r="C37" s="83" t="s">
        <v>96</v>
      </c>
      <c r="D37" s="83"/>
      <c r="E37" s="83"/>
      <c r="F37" s="83"/>
      <c r="G37" s="83"/>
      <c r="H37" s="83"/>
      <c r="I37" s="83"/>
      <c r="J37" s="83"/>
      <c r="K37" s="83"/>
      <c r="L37" s="83"/>
      <c r="M37" s="27"/>
      <c r="N37" s="130">
        <v>19</v>
      </c>
      <c r="O37" s="131"/>
      <c r="P37" s="129">
        <v>2036</v>
      </c>
      <c r="Q37" s="129"/>
      <c r="R37" s="129"/>
      <c r="S37" s="129"/>
      <c r="T37" s="128" t="s">
        <v>141</v>
      </c>
      <c r="U37" s="128"/>
      <c r="V37" s="128"/>
      <c r="W37" s="128"/>
      <c r="X37" s="128"/>
      <c r="Y37" s="68">
        <v>0</v>
      </c>
      <c r="Z37" s="68"/>
      <c r="AA37" s="68"/>
      <c r="AB37" s="68"/>
      <c r="AC37" s="68" t="s">
        <v>153</v>
      </c>
      <c r="AD37" s="68"/>
      <c r="AE37" s="68"/>
      <c r="AF37" s="68"/>
      <c r="AG37" s="68" t="s">
        <v>157</v>
      </c>
      <c r="AH37" s="68"/>
      <c r="AI37" s="68"/>
      <c r="AJ37" s="68"/>
      <c r="AK37" s="68">
        <v>0</v>
      </c>
      <c r="AL37" s="68"/>
      <c r="AM37" s="68"/>
      <c r="AN37" s="68"/>
      <c r="AO37" s="68" t="s">
        <v>164</v>
      </c>
      <c r="AP37" s="68"/>
      <c r="AQ37" s="68"/>
      <c r="AR37" s="68"/>
      <c r="AS37" s="68" t="s">
        <v>170</v>
      </c>
      <c r="AT37" s="68"/>
      <c r="AU37" s="68"/>
      <c r="AV37" s="68"/>
      <c r="AW37" s="68">
        <v>0</v>
      </c>
      <c r="AX37" s="68"/>
      <c r="AY37" s="68"/>
      <c r="AZ37" s="68"/>
      <c r="BA37" s="68" t="s">
        <v>132</v>
      </c>
      <c r="BB37" s="68"/>
      <c r="BC37" s="68"/>
      <c r="BD37" s="68"/>
      <c r="BE37" s="68" t="s">
        <v>178</v>
      </c>
      <c r="BF37" s="68"/>
      <c r="BG37" s="68"/>
      <c r="BH37" s="68"/>
      <c r="BI37" s="12"/>
      <c r="BJ37" s="12"/>
    </row>
    <row r="38" spans="3:62" s="10" customFormat="1" ht="10.5" customHeight="1">
      <c r="C38" s="83" t="s">
        <v>92</v>
      </c>
      <c r="D38" s="83"/>
      <c r="E38" s="83"/>
      <c r="F38" s="83"/>
      <c r="G38" s="83"/>
      <c r="H38" s="83"/>
      <c r="I38" s="83"/>
      <c r="J38" s="83"/>
      <c r="K38" s="83"/>
      <c r="L38" s="83"/>
      <c r="M38" s="27"/>
      <c r="N38" s="130">
        <v>12</v>
      </c>
      <c r="O38" s="131"/>
      <c r="P38" s="129">
        <v>909</v>
      </c>
      <c r="Q38" s="129"/>
      <c r="R38" s="129"/>
      <c r="S38" s="129"/>
      <c r="T38" s="128" t="s">
        <v>142</v>
      </c>
      <c r="U38" s="128"/>
      <c r="V38" s="128"/>
      <c r="W38" s="128"/>
      <c r="X38" s="128"/>
      <c r="Y38" s="68" t="s">
        <v>125</v>
      </c>
      <c r="Z38" s="68"/>
      <c r="AA38" s="68"/>
      <c r="AB38" s="68"/>
      <c r="AC38" s="68">
        <v>0</v>
      </c>
      <c r="AD38" s="68"/>
      <c r="AE38" s="68"/>
      <c r="AF38" s="68"/>
      <c r="AG38" s="68" t="s">
        <v>158</v>
      </c>
      <c r="AH38" s="68"/>
      <c r="AI38" s="68"/>
      <c r="AJ38" s="68"/>
      <c r="AK38" s="68">
        <v>0</v>
      </c>
      <c r="AL38" s="68"/>
      <c r="AM38" s="68"/>
      <c r="AN38" s="68"/>
      <c r="AO38" s="68" t="s">
        <v>165</v>
      </c>
      <c r="AP38" s="68"/>
      <c r="AQ38" s="68"/>
      <c r="AR38" s="68"/>
      <c r="AS38" s="68" t="s">
        <v>171</v>
      </c>
      <c r="AT38" s="68"/>
      <c r="AU38" s="68"/>
      <c r="AV38" s="68"/>
      <c r="AW38" s="68" t="s">
        <v>173</v>
      </c>
      <c r="AX38" s="68"/>
      <c r="AY38" s="68"/>
      <c r="AZ38" s="68"/>
      <c r="BA38" s="68">
        <v>0</v>
      </c>
      <c r="BB38" s="68"/>
      <c r="BC38" s="68"/>
      <c r="BD38" s="68"/>
      <c r="BE38" s="68">
        <v>0</v>
      </c>
      <c r="BF38" s="68"/>
      <c r="BG38" s="68"/>
      <c r="BH38" s="68"/>
      <c r="BI38" s="12"/>
      <c r="BJ38" s="12"/>
    </row>
    <row r="39" spans="3:62" s="10" customFormat="1" ht="10.5" customHeight="1">
      <c r="C39" s="83" t="s">
        <v>21</v>
      </c>
      <c r="D39" s="83"/>
      <c r="E39" s="83"/>
      <c r="F39" s="83"/>
      <c r="G39" s="83"/>
      <c r="H39" s="83"/>
      <c r="I39" s="83"/>
      <c r="J39" s="83"/>
      <c r="K39" s="83"/>
      <c r="L39" s="83"/>
      <c r="M39" s="27"/>
      <c r="N39" s="130">
        <v>2</v>
      </c>
      <c r="O39" s="131"/>
      <c r="P39" s="129">
        <v>282</v>
      </c>
      <c r="Q39" s="129"/>
      <c r="R39" s="129"/>
      <c r="S39" s="129"/>
      <c r="T39" s="128" t="s">
        <v>143</v>
      </c>
      <c r="U39" s="128"/>
      <c r="V39" s="128"/>
      <c r="W39" s="128"/>
      <c r="X39" s="128"/>
      <c r="Y39" s="68">
        <v>0</v>
      </c>
      <c r="Z39" s="68"/>
      <c r="AA39" s="68"/>
      <c r="AB39" s="68"/>
      <c r="AC39" s="68">
        <v>0</v>
      </c>
      <c r="AD39" s="68"/>
      <c r="AE39" s="68"/>
      <c r="AF39" s="68"/>
      <c r="AG39" s="68">
        <v>0</v>
      </c>
      <c r="AH39" s="68"/>
      <c r="AI39" s="68"/>
      <c r="AJ39" s="68"/>
      <c r="AK39" s="68">
        <v>0</v>
      </c>
      <c r="AL39" s="68"/>
      <c r="AM39" s="68"/>
      <c r="AN39" s="68"/>
      <c r="AO39" s="68">
        <v>0</v>
      </c>
      <c r="AP39" s="68"/>
      <c r="AQ39" s="68"/>
      <c r="AR39" s="68"/>
      <c r="AS39" s="68" t="s">
        <v>172</v>
      </c>
      <c r="AT39" s="68"/>
      <c r="AU39" s="68"/>
      <c r="AV39" s="68"/>
      <c r="AW39" s="68">
        <v>0</v>
      </c>
      <c r="AX39" s="68"/>
      <c r="AY39" s="68"/>
      <c r="AZ39" s="68"/>
      <c r="BA39" s="68" t="s">
        <v>175</v>
      </c>
      <c r="BB39" s="68"/>
      <c r="BC39" s="68"/>
      <c r="BD39" s="68"/>
      <c r="BE39" s="68">
        <v>0</v>
      </c>
      <c r="BF39" s="68"/>
      <c r="BG39" s="68"/>
      <c r="BH39" s="68"/>
      <c r="BI39" s="12"/>
      <c r="BJ39" s="12"/>
    </row>
    <row r="40" spans="3:62" s="10" customFormat="1" ht="10.5" customHeight="1">
      <c r="C40" s="83" t="s">
        <v>22</v>
      </c>
      <c r="D40" s="83"/>
      <c r="E40" s="83"/>
      <c r="F40" s="83"/>
      <c r="G40" s="83"/>
      <c r="H40" s="83"/>
      <c r="I40" s="83"/>
      <c r="J40" s="83"/>
      <c r="K40" s="83"/>
      <c r="L40" s="83"/>
      <c r="M40" s="27"/>
      <c r="N40" s="86">
        <f>SUM(T40,BE40)</f>
        <v>0</v>
      </c>
      <c r="O40" s="68"/>
      <c r="P40" s="68"/>
      <c r="Q40" s="68"/>
      <c r="R40" s="68"/>
      <c r="S40" s="68"/>
      <c r="T40" s="68">
        <f>SUM(Y40:BD40)</f>
        <v>0</v>
      </c>
      <c r="U40" s="68"/>
      <c r="V40" s="68"/>
      <c r="W40" s="68"/>
      <c r="X40" s="68"/>
      <c r="Y40" s="68">
        <v>0</v>
      </c>
      <c r="Z40" s="68"/>
      <c r="AA40" s="68"/>
      <c r="AB40" s="68"/>
      <c r="AC40" s="68">
        <v>0</v>
      </c>
      <c r="AD40" s="68"/>
      <c r="AE40" s="68"/>
      <c r="AF40" s="68"/>
      <c r="AG40" s="68">
        <v>0</v>
      </c>
      <c r="AH40" s="68"/>
      <c r="AI40" s="68"/>
      <c r="AJ40" s="68"/>
      <c r="AK40" s="68">
        <v>0</v>
      </c>
      <c r="AL40" s="68"/>
      <c r="AM40" s="68"/>
      <c r="AN40" s="68"/>
      <c r="AO40" s="68">
        <v>0</v>
      </c>
      <c r="AP40" s="68"/>
      <c r="AQ40" s="68"/>
      <c r="AR40" s="68"/>
      <c r="AS40" s="68">
        <v>0</v>
      </c>
      <c r="AT40" s="68"/>
      <c r="AU40" s="68"/>
      <c r="AV40" s="68"/>
      <c r="AW40" s="68">
        <v>0</v>
      </c>
      <c r="AX40" s="68"/>
      <c r="AY40" s="68"/>
      <c r="AZ40" s="68"/>
      <c r="BA40" s="68">
        <v>0</v>
      </c>
      <c r="BB40" s="68"/>
      <c r="BC40" s="68"/>
      <c r="BD40" s="68"/>
      <c r="BE40" s="68">
        <v>0</v>
      </c>
      <c r="BF40" s="68"/>
      <c r="BG40" s="68"/>
      <c r="BH40" s="68"/>
      <c r="BI40" s="12"/>
      <c r="BJ40" s="12"/>
    </row>
    <row r="41" spans="3:62" s="10" customFormat="1" ht="10.5" customHeight="1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12"/>
      <c r="BJ41" s="12"/>
    </row>
    <row r="42" spans="3:62" s="10" customFormat="1" ht="10.5" customHeight="1">
      <c r="C42" s="83" t="s">
        <v>97</v>
      </c>
      <c r="D42" s="83"/>
      <c r="E42" s="83"/>
      <c r="F42" s="83"/>
      <c r="G42" s="83"/>
      <c r="H42" s="83"/>
      <c r="I42" s="83"/>
      <c r="J42" s="83"/>
      <c r="K42" s="83"/>
      <c r="L42" s="83"/>
      <c r="M42" s="27"/>
      <c r="N42" s="86">
        <f>SUM(T42,BE42)</f>
        <v>0</v>
      </c>
      <c r="O42" s="68"/>
      <c r="P42" s="68"/>
      <c r="Q42" s="68"/>
      <c r="R42" s="68"/>
      <c r="S42" s="68"/>
      <c r="T42" s="68">
        <f>SUM(Y42:BD42)</f>
        <v>0</v>
      </c>
      <c r="U42" s="68"/>
      <c r="V42" s="68"/>
      <c r="W42" s="68"/>
      <c r="X42" s="68"/>
      <c r="Y42" s="68">
        <v>0</v>
      </c>
      <c r="Z42" s="68"/>
      <c r="AA42" s="68"/>
      <c r="AB42" s="68"/>
      <c r="AC42" s="68">
        <v>0</v>
      </c>
      <c r="AD42" s="68"/>
      <c r="AE42" s="68"/>
      <c r="AF42" s="68"/>
      <c r="AG42" s="68">
        <v>0</v>
      </c>
      <c r="AH42" s="68"/>
      <c r="AI42" s="68"/>
      <c r="AJ42" s="68"/>
      <c r="AK42" s="68">
        <v>0</v>
      </c>
      <c r="AL42" s="68"/>
      <c r="AM42" s="68"/>
      <c r="AN42" s="68"/>
      <c r="AO42" s="68">
        <v>0</v>
      </c>
      <c r="AP42" s="68"/>
      <c r="AQ42" s="68"/>
      <c r="AR42" s="68"/>
      <c r="AS42" s="68">
        <v>0</v>
      </c>
      <c r="AT42" s="68"/>
      <c r="AU42" s="68"/>
      <c r="AV42" s="68"/>
      <c r="AW42" s="68">
        <v>0</v>
      </c>
      <c r="AX42" s="68"/>
      <c r="AY42" s="68"/>
      <c r="AZ42" s="68"/>
      <c r="BA42" s="68">
        <v>0</v>
      </c>
      <c r="BB42" s="68"/>
      <c r="BC42" s="68"/>
      <c r="BD42" s="68"/>
      <c r="BE42" s="68">
        <v>0</v>
      </c>
      <c r="BF42" s="68"/>
      <c r="BG42" s="68"/>
      <c r="BH42" s="68"/>
      <c r="BI42" s="12"/>
      <c r="BJ42" s="12"/>
    </row>
    <row r="43" spans="3:62" s="10" customFormat="1" ht="10.5" customHeight="1">
      <c r="C43" s="83" t="s">
        <v>98</v>
      </c>
      <c r="D43" s="83"/>
      <c r="E43" s="83"/>
      <c r="F43" s="83"/>
      <c r="G43" s="83"/>
      <c r="H43" s="83"/>
      <c r="I43" s="83"/>
      <c r="J43" s="83"/>
      <c r="K43" s="83"/>
      <c r="L43" s="83"/>
      <c r="M43" s="27"/>
      <c r="N43" s="130">
        <v>12</v>
      </c>
      <c r="O43" s="131"/>
      <c r="P43" s="129">
        <v>901</v>
      </c>
      <c r="Q43" s="129"/>
      <c r="R43" s="129"/>
      <c r="S43" s="129"/>
      <c r="T43" s="128" t="s">
        <v>146</v>
      </c>
      <c r="U43" s="128"/>
      <c r="V43" s="128"/>
      <c r="W43" s="128"/>
      <c r="X43" s="128"/>
      <c r="Y43" s="68" t="s">
        <v>150</v>
      </c>
      <c r="Z43" s="68"/>
      <c r="AA43" s="68"/>
      <c r="AB43" s="68"/>
      <c r="AC43" s="68" t="s">
        <v>154</v>
      </c>
      <c r="AD43" s="68"/>
      <c r="AE43" s="68"/>
      <c r="AF43" s="68"/>
      <c r="AG43" s="68" t="s">
        <v>159</v>
      </c>
      <c r="AH43" s="68"/>
      <c r="AI43" s="68"/>
      <c r="AJ43" s="68"/>
      <c r="AK43" s="68" t="s">
        <v>163</v>
      </c>
      <c r="AL43" s="68"/>
      <c r="AM43" s="68"/>
      <c r="AN43" s="68"/>
      <c r="AO43" s="68" t="s">
        <v>131</v>
      </c>
      <c r="AP43" s="68"/>
      <c r="AQ43" s="68"/>
      <c r="AR43" s="68"/>
      <c r="AS43" s="68">
        <v>0</v>
      </c>
      <c r="AT43" s="68"/>
      <c r="AU43" s="68"/>
      <c r="AV43" s="68"/>
      <c r="AW43" s="68">
        <v>0</v>
      </c>
      <c r="AX43" s="68"/>
      <c r="AY43" s="68"/>
      <c r="AZ43" s="68"/>
      <c r="BA43" s="68" t="s">
        <v>176</v>
      </c>
      <c r="BB43" s="68"/>
      <c r="BC43" s="68"/>
      <c r="BD43" s="68"/>
      <c r="BE43" s="68">
        <v>0</v>
      </c>
      <c r="BF43" s="68"/>
      <c r="BG43" s="68"/>
      <c r="BH43" s="68"/>
      <c r="BI43" s="12"/>
      <c r="BJ43" s="12"/>
    </row>
    <row r="44" spans="3:62" s="10" customFormat="1" ht="10.5" customHeight="1">
      <c r="C44" s="83" t="s">
        <v>99</v>
      </c>
      <c r="D44" s="83"/>
      <c r="E44" s="83"/>
      <c r="F44" s="83"/>
      <c r="G44" s="83"/>
      <c r="H44" s="83"/>
      <c r="I44" s="83"/>
      <c r="J44" s="83"/>
      <c r="K44" s="83"/>
      <c r="L44" s="83"/>
      <c r="M44" s="27"/>
      <c r="N44" s="130">
        <v>10</v>
      </c>
      <c r="O44" s="131"/>
      <c r="P44" s="129">
        <v>1674</v>
      </c>
      <c r="Q44" s="129"/>
      <c r="R44" s="129"/>
      <c r="S44" s="129"/>
      <c r="T44" s="128" t="s">
        <v>147</v>
      </c>
      <c r="U44" s="128"/>
      <c r="V44" s="128"/>
      <c r="W44" s="128"/>
      <c r="X44" s="128"/>
      <c r="Y44" s="68" t="s">
        <v>126</v>
      </c>
      <c r="Z44" s="68"/>
      <c r="AA44" s="68"/>
      <c r="AB44" s="68"/>
      <c r="AC44" s="68" t="s">
        <v>127</v>
      </c>
      <c r="AD44" s="68"/>
      <c r="AE44" s="68"/>
      <c r="AF44" s="68"/>
      <c r="AG44" s="68" t="s">
        <v>160</v>
      </c>
      <c r="AH44" s="68"/>
      <c r="AI44" s="68"/>
      <c r="AJ44" s="68"/>
      <c r="AK44" s="68">
        <v>0</v>
      </c>
      <c r="AL44" s="68"/>
      <c r="AM44" s="68"/>
      <c r="AN44" s="68"/>
      <c r="AO44" s="68" t="s">
        <v>166</v>
      </c>
      <c r="AP44" s="68"/>
      <c r="AQ44" s="68"/>
      <c r="AR44" s="68"/>
      <c r="AS44" s="68">
        <v>0</v>
      </c>
      <c r="AT44" s="68"/>
      <c r="AU44" s="68"/>
      <c r="AV44" s="68"/>
      <c r="AW44" s="68">
        <v>0</v>
      </c>
      <c r="AX44" s="68"/>
      <c r="AY44" s="68"/>
      <c r="AZ44" s="68"/>
      <c r="BA44" s="68">
        <v>0</v>
      </c>
      <c r="BB44" s="68"/>
      <c r="BC44" s="68"/>
      <c r="BD44" s="68"/>
      <c r="BE44" s="68" t="s">
        <v>179</v>
      </c>
      <c r="BF44" s="68"/>
      <c r="BG44" s="68"/>
      <c r="BH44" s="68"/>
      <c r="BI44" s="12"/>
      <c r="BJ44" s="12"/>
    </row>
    <row r="45" spans="3:62" s="10" customFormat="1" ht="10.5" customHeight="1">
      <c r="C45" s="83" t="s">
        <v>100</v>
      </c>
      <c r="D45" s="83"/>
      <c r="E45" s="83"/>
      <c r="F45" s="83"/>
      <c r="G45" s="83"/>
      <c r="H45" s="83"/>
      <c r="I45" s="83"/>
      <c r="J45" s="83"/>
      <c r="K45" s="83"/>
      <c r="L45" s="83"/>
      <c r="M45" s="27"/>
      <c r="N45" s="130">
        <v>12</v>
      </c>
      <c r="O45" s="131"/>
      <c r="P45" s="129">
        <v>647</v>
      </c>
      <c r="Q45" s="129"/>
      <c r="R45" s="129"/>
      <c r="S45" s="129"/>
      <c r="T45" s="68">
        <v>0</v>
      </c>
      <c r="U45" s="68"/>
      <c r="V45" s="68"/>
      <c r="W45" s="68"/>
      <c r="X45" s="68"/>
      <c r="Y45" s="68">
        <v>0</v>
      </c>
      <c r="Z45" s="68"/>
      <c r="AA45" s="68"/>
      <c r="AB45" s="68"/>
      <c r="AC45" s="68">
        <v>0</v>
      </c>
      <c r="AD45" s="68"/>
      <c r="AE45" s="68"/>
      <c r="AF45" s="68"/>
      <c r="AG45" s="68">
        <v>0</v>
      </c>
      <c r="AH45" s="68"/>
      <c r="AI45" s="68"/>
      <c r="AJ45" s="68"/>
      <c r="AK45" s="68">
        <v>0</v>
      </c>
      <c r="AL45" s="68"/>
      <c r="AM45" s="68"/>
      <c r="AN45" s="68"/>
      <c r="AO45" s="68">
        <v>0</v>
      </c>
      <c r="AP45" s="68"/>
      <c r="AQ45" s="68"/>
      <c r="AR45" s="68"/>
      <c r="AS45" s="68">
        <v>0</v>
      </c>
      <c r="AT45" s="68"/>
      <c r="AU45" s="68"/>
      <c r="AV45" s="68"/>
      <c r="AW45" s="68">
        <v>0</v>
      </c>
      <c r="AX45" s="68"/>
      <c r="AY45" s="68"/>
      <c r="AZ45" s="68"/>
      <c r="BA45" s="68">
        <v>0</v>
      </c>
      <c r="BB45" s="68"/>
      <c r="BC45" s="68"/>
      <c r="BD45" s="68"/>
      <c r="BE45" s="68" t="s">
        <v>180</v>
      </c>
      <c r="BF45" s="68"/>
      <c r="BG45" s="68"/>
      <c r="BH45" s="68"/>
      <c r="BI45" s="12"/>
      <c r="BJ45" s="12"/>
    </row>
    <row r="46" spans="3:62" s="10" customFormat="1" ht="10.5" customHeight="1">
      <c r="C46" s="83" t="s">
        <v>23</v>
      </c>
      <c r="D46" s="83"/>
      <c r="E46" s="83"/>
      <c r="F46" s="83"/>
      <c r="G46" s="83"/>
      <c r="H46" s="83"/>
      <c r="I46" s="83"/>
      <c r="J46" s="83"/>
      <c r="K46" s="83"/>
      <c r="L46" s="83"/>
      <c r="M46" s="27"/>
      <c r="N46" s="130">
        <v>11</v>
      </c>
      <c r="O46" s="131"/>
      <c r="P46" s="129">
        <v>637</v>
      </c>
      <c r="Q46" s="129"/>
      <c r="R46" s="129"/>
      <c r="S46" s="129"/>
      <c r="T46" s="128" t="s">
        <v>148</v>
      </c>
      <c r="U46" s="128"/>
      <c r="V46" s="128"/>
      <c r="W46" s="128"/>
      <c r="X46" s="128"/>
      <c r="Y46" s="68" t="s">
        <v>151</v>
      </c>
      <c r="Z46" s="68"/>
      <c r="AA46" s="68"/>
      <c r="AB46" s="68"/>
      <c r="AC46" s="68" t="s">
        <v>155</v>
      </c>
      <c r="AD46" s="68"/>
      <c r="AE46" s="68"/>
      <c r="AF46" s="68"/>
      <c r="AG46" s="68" t="s">
        <v>161</v>
      </c>
      <c r="AH46" s="68"/>
      <c r="AI46" s="68"/>
      <c r="AJ46" s="68"/>
      <c r="AK46" s="68">
        <v>0</v>
      </c>
      <c r="AL46" s="68"/>
      <c r="AM46" s="68"/>
      <c r="AN46" s="68"/>
      <c r="AO46" s="68">
        <v>0</v>
      </c>
      <c r="AP46" s="68"/>
      <c r="AQ46" s="68"/>
      <c r="AR46" s="68"/>
      <c r="AS46" s="68" t="s">
        <v>126</v>
      </c>
      <c r="AT46" s="68"/>
      <c r="AU46" s="68"/>
      <c r="AV46" s="68"/>
      <c r="AW46" s="68">
        <v>0</v>
      </c>
      <c r="AX46" s="68"/>
      <c r="AY46" s="68"/>
      <c r="AZ46" s="68"/>
      <c r="BA46" s="68">
        <v>0</v>
      </c>
      <c r="BB46" s="68"/>
      <c r="BC46" s="68"/>
      <c r="BD46" s="68"/>
      <c r="BE46" s="68" t="s">
        <v>181</v>
      </c>
      <c r="BF46" s="68"/>
      <c r="BG46" s="68"/>
      <c r="BH46" s="68"/>
      <c r="BI46" s="12"/>
      <c r="BJ46" s="12"/>
    </row>
    <row r="47" spans="3:62" s="10" customFormat="1" ht="9.75" customHeight="1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3"/>
      <c r="O47" s="27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12"/>
      <c r="BJ47" s="12"/>
    </row>
    <row r="48" spans="3:62" s="10" customFormat="1" ht="10.5" customHeight="1">
      <c r="C48" s="83" t="s">
        <v>24</v>
      </c>
      <c r="D48" s="83"/>
      <c r="E48" s="83"/>
      <c r="F48" s="83"/>
      <c r="G48" s="83"/>
      <c r="H48" s="83"/>
      <c r="I48" s="83"/>
      <c r="J48" s="83"/>
      <c r="K48" s="83"/>
      <c r="L48" s="83"/>
      <c r="M48" s="27"/>
      <c r="N48" s="130">
        <v>8</v>
      </c>
      <c r="O48" s="131"/>
      <c r="P48" s="129">
        <v>5816</v>
      </c>
      <c r="Q48" s="129"/>
      <c r="R48" s="129"/>
      <c r="S48" s="129"/>
      <c r="T48" s="68">
        <f>SUM(Y48:BD48)</f>
        <v>0</v>
      </c>
      <c r="U48" s="68"/>
      <c r="V48" s="68"/>
      <c r="W48" s="68"/>
      <c r="X48" s="68"/>
      <c r="Y48" s="68">
        <v>0</v>
      </c>
      <c r="Z48" s="68"/>
      <c r="AA48" s="68"/>
      <c r="AB48" s="68"/>
      <c r="AC48" s="68">
        <v>0</v>
      </c>
      <c r="AD48" s="68"/>
      <c r="AE48" s="68"/>
      <c r="AF48" s="68"/>
      <c r="AG48" s="68">
        <v>0</v>
      </c>
      <c r="AH48" s="68"/>
      <c r="AI48" s="68"/>
      <c r="AJ48" s="68"/>
      <c r="AK48" s="68">
        <v>0</v>
      </c>
      <c r="AL48" s="68"/>
      <c r="AM48" s="68"/>
      <c r="AN48" s="68"/>
      <c r="AO48" s="68">
        <v>0</v>
      </c>
      <c r="AP48" s="68"/>
      <c r="AQ48" s="68"/>
      <c r="AR48" s="68"/>
      <c r="AS48" s="68">
        <v>0</v>
      </c>
      <c r="AT48" s="68"/>
      <c r="AU48" s="68"/>
      <c r="AV48" s="68"/>
      <c r="AW48" s="68">
        <v>0</v>
      </c>
      <c r="AX48" s="68"/>
      <c r="AY48" s="68"/>
      <c r="AZ48" s="68"/>
      <c r="BA48" s="68">
        <v>0</v>
      </c>
      <c r="BB48" s="68"/>
      <c r="BC48" s="68"/>
      <c r="BD48" s="68"/>
      <c r="BE48" s="68" t="s">
        <v>182</v>
      </c>
      <c r="BF48" s="68"/>
      <c r="BG48" s="68"/>
      <c r="BH48" s="68"/>
      <c r="BI48" s="12"/>
      <c r="BJ48" s="12"/>
    </row>
    <row r="49" spans="3:62" s="10" customFormat="1" ht="10.5" customHeight="1">
      <c r="C49" s="83" t="s">
        <v>25</v>
      </c>
      <c r="D49" s="83"/>
      <c r="E49" s="83"/>
      <c r="F49" s="83"/>
      <c r="G49" s="83"/>
      <c r="H49" s="83"/>
      <c r="I49" s="83"/>
      <c r="J49" s="83"/>
      <c r="K49" s="83"/>
      <c r="L49" s="83"/>
      <c r="M49" s="27"/>
      <c r="N49" s="130">
        <v>2</v>
      </c>
      <c r="O49" s="131"/>
      <c r="P49" s="129">
        <v>75</v>
      </c>
      <c r="Q49" s="129"/>
      <c r="R49" s="129"/>
      <c r="S49" s="129"/>
      <c r="T49" s="128" t="s">
        <v>149</v>
      </c>
      <c r="U49" s="128"/>
      <c r="V49" s="128"/>
      <c r="W49" s="128"/>
      <c r="X49" s="128"/>
      <c r="Y49" s="68">
        <v>0</v>
      </c>
      <c r="Z49" s="68"/>
      <c r="AA49" s="68"/>
      <c r="AB49" s="68"/>
      <c r="AC49" s="68">
        <v>0</v>
      </c>
      <c r="AD49" s="68"/>
      <c r="AE49" s="68"/>
      <c r="AF49" s="68"/>
      <c r="AG49" s="68">
        <v>0</v>
      </c>
      <c r="AH49" s="68"/>
      <c r="AI49" s="68"/>
      <c r="AJ49" s="68"/>
      <c r="AK49" s="68">
        <v>0</v>
      </c>
      <c r="AL49" s="68"/>
      <c r="AM49" s="68"/>
      <c r="AN49" s="68"/>
      <c r="AO49" s="68">
        <v>0</v>
      </c>
      <c r="AP49" s="68"/>
      <c r="AQ49" s="68"/>
      <c r="AR49" s="68"/>
      <c r="AS49" s="68">
        <v>0</v>
      </c>
      <c r="AT49" s="68"/>
      <c r="AU49" s="68"/>
      <c r="AV49" s="68"/>
      <c r="AW49" s="68">
        <v>0</v>
      </c>
      <c r="AX49" s="68"/>
      <c r="AY49" s="68"/>
      <c r="AZ49" s="68"/>
      <c r="BA49" s="68" t="s">
        <v>183</v>
      </c>
      <c r="BB49" s="68"/>
      <c r="BC49" s="68"/>
      <c r="BD49" s="68"/>
      <c r="BE49" s="68">
        <v>0</v>
      </c>
      <c r="BF49" s="68"/>
      <c r="BG49" s="68"/>
      <c r="BH49" s="68"/>
      <c r="BI49" s="12"/>
      <c r="BJ49" s="12"/>
    </row>
    <row r="50" spans="1:62" ht="10.5" customHeight="1">
      <c r="A50" s="10"/>
      <c r="B50" s="7"/>
      <c r="C50" s="7"/>
      <c r="D50" s="24"/>
      <c r="E50" s="24"/>
      <c r="F50" s="24"/>
      <c r="G50" s="24"/>
      <c r="H50" s="24"/>
      <c r="I50" s="24"/>
      <c r="J50" s="24"/>
      <c r="K50" s="24"/>
      <c r="L50" s="24"/>
      <c r="M50" s="3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12"/>
      <c r="BJ50" s="12"/>
    </row>
    <row r="51" spans="2:13" ht="10.5" customHeight="1">
      <c r="B51" s="10"/>
      <c r="C51" s="132" t="s">
        <v>10</v>
      </c>
      <c r="D51" s="132"/>
      <c r="E51" s="12" t="s">
        <v>101</v>
      </c>
      <c r="F51" s="10" t="s">
        <v>26</v>
      </c>
      <c r="G51" s="10"/>
      <c r="J51" s="27"/>
      <c r="K51" s="27"/>
      <c r="L51" s="27"/>
      <c r="M51" s="27"/>
    </row>
    <row r="52" spans="2:13" ht="10.5" customHeight="1">
      <c r="B52" s="83" t="s">
        <v>12</v>
      </c>
      <c r="C52" s="83"/>
      <c r="D52" s="83"/>
      <c r="E52" s="12" t="s">
        <v>102</v>
      </c>
      <c r="F52" s="10" t="s">
        <v>124</v>
      </c>
      <c r="G52" s="10"/>
      <c r="J52" s="27"/>
      <c r="K52" s="27"/>
      <c r="L52" s="27"/>
      <c r="M52" s="27"/>
    </row>
    <row r="53" spans="2:13" ht="10.5" customHeight="1">
      <c r="B53" s="27"/>
      <c r="C53" s="27"/>
      <c r="D53" s="27"/>
      <c r="E53" s="12"/>
      <c r="F53" s="10"/>
      <c r="G53" s="10"/>
      <c r="J53" s="27"/>
      <c r="K53" s="27"/>
      <c r="L53" s="27"/>
      <c r="M53" s="27"/>
    </row>
    <row r="54" spans="2:13" ht="10.5" customHeight="1">
      <c r="B54" s="27"/>
      <c r="C54" s="27"/>
      <c r="D54" s="27"/>
      <c r="E54" s="12"/>
      <c r="F54" s="10"/>
      <c r="G54" s="10"/>
      <c r="J54" s="27"/>
      <c r="K54" s="27"/>
      <c r="L54" s="27"/>
      <c r="M54" s="27"/>
    </row>
    <row r="55" spans="2:13" ht="10.5" customHeight="1">
      <c r="B55" s="27"/>
      <c r="C55" s="27"/>
      <c r="D55" s="27"/>
      <c r="E55" s="12"/>
      <c r="F55" s="10"/>
      <c r="G55" s="10"/>
      <c r="J55" s="27"/>
      <c r="K55" s="27"/>
      <c r="L55" s="27"/>
      <c r="M55" s="27"/>
    </row>
    <row r="57" spans="2:62" s="4" customFormat="1" ht="18" customHeight="1">
      <c r="B57" s="94" t="s">
        <v>88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37"/>
      <c r="BJ57" s="37"/>
    </row>
    <row r="58" spans="1:62" ht="12.75" customHeight="1">
      <c r="A58" s="1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8" t="s">
        <v>29</v>
      </c>
      <c r="BI58" s="9"/>
      <c r="BJ58" s="9"/>
    </row>
    <row r="59" spans="1:62" ht="13.5" customHeight="1">
      <c r="A59" s="10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97" t="s">
        <v>5</v>
      </c>
      <c r="O59" s="97"/>
      <c r="P59" s="97"/>
      <c r="Q59" s="97"/>
      <c r="R59" s="97"/>
      <c r="S59" s="97"/>
      <c r="T59" s="97"/>
      <c r="U59" s="89" t="s">
        <v>30</v>
      </c>
      <c r="V59" s="89"/>
      <c r="W59" s="89"/>
      <c r="X59" s="89"/>
      <c r="Y59" s="89" t="s">
        <v>31</v>
      </c>
      <c r="Z59" s="89"/>
      <c r="AA59" s="89"/>
      <c r="AB59" s="89"/>
      <c r="AC59" s="89" t="s">
        <v>32</v>
      </c>
      <c r="AD59" s="89"/>
      <c r="AE59" s="89"/>
      <c r="AF59" s="89"/>
      <c r="AG59" s="89" t="s">
        <v>33</v>
      </c>
      <c r="AH59" s="89"/>
      <c r="AI59" s="89"/>
      <c r="AJ59" s="89"/>
      <c r="AK59" s="75" t="s">
        <v>34</v>
      </c>
      <c r="AL59" s="75"/>
      <c r="AM59" s="75"/>
      <c r="AN59" s="75"/>
      <c r="AO59" s="75" t="s">
        <v>35</v>
      </c>
      <c r="AP59" s="75"/>
      <c r="AQ59" s="75"/>
      <c r="AR59" s="75"/>
      <c r="AS59" s="91" t="s">
        <v>167</v>
      </c>
      <c r="AT59" s="91"/>
      <c r="AU59" s="91"/>
      <c r="AV59" s="91"/>
      <c r="AW59" s="75" t="s">
        <v>36</v>
      </c>
      <c r="AX59" s="75"/>
      <c r="AY59" s="75"/>
      <c r="AZ59" s="75"/>
      <c r="BA59" s="75" t="s">
        <v>37</v>
      </c>
      <c r="BB59" s="75"/>
      <c r="BC59" s="75"/>
      <c r="BD59" s="75"/>
      <c r="BE59" s="71" t="s">
        <v>38</v>
      </c>
      <c r="BF59" s="71"/>
      <c r="BG59" s="71"/>
      <c r="BH59" s="71"/>
      <c r="BI59" s="39"/>
      <c r="BJ59" s="39"/>
    </row>
    <row r="60" spans="1:62" ht="13.5" customHeight="1">
      <c r="A60" s="10"/>
      <c r="B60" s="84" t="s">
        <v>2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98"/>
      <c r="O60" s="98"/>
      <c r="P60" s="98"/>
      <c r="Q60" s="98"/>
      <c r="R60" s="98"/>
      <c r="S60" s="98"/>
      <c r="T60" s="98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76"/>
      <c r="AL60" s="76"/>
      <c r="AM60" s="76"/>
      <c r="AN60" s="76"/>
      <c r="AO60" s="76"/>
      <c r="AP60" s="76"/>
      <c r="AQ60" s="76"/>
      <c r="AR60" s="76"/>
      <c r="AS60" s="92"/>
      <c r="AT60" s="92"/>
      <c r="AU60" s="92"/>
      <c r="AV60" s="92"/>
      <c r="AW60" s="76"/>
      <c r="AX60" s="76"/>
      <c r="AY60" s="76"/>
      <c r="AZ60" s="76"/>
      <c r="BA60" s="76"/>
      <c r="BB60" s="76"/>
      <c r="BC60" s="76"/>
      <c r="BD60" s="76"/>
      <c r="BE60" s="72"/>
      <c r="BF60" s="72"/>
      <c r="BG60" s="72"/>
      <c r="BH60" s="72"/>
      <c r="BI60" s="39"/>
      <c r="BJ60" s="39"/>
    </row>
    <row r="61" spans="1:62" ht="13.5" customHeight="1">
      <c r="A61" s="10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98"/>
      <c r="O61" s="98"/>
      <c r="P61" s="98"/>
      <c r="Q61" s="98"/>
      <c r="R61" s="98"/>
      <c r="S61" s="98"/>
      <c r="T61" s="98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76"/>
      <c r="AL61" s="76"/>
      <c r="AM61" s="76"/>
      <c r="AN61" s="76"/>
      <c r="AO61" s="76"/>
      <c r="AP61" s="76"/>
      <c r="AQ61" s="76"/>
      <c r="AR61" s="76"/>
      <c r="AS61" s="92"/>
      <c r="AT61" s="92"/>
      <c r="AU61" s="92"/>
      <c r="AV61" s="92"/>
      <c r="AW61" s="76"/>
      <c r="AX61" s="76"/>
      <c r="AY61" s="76"/>
      <c r="AZ61" s="76"/>
      <c r="BA61" s="76"/>
      <c r="BB61" s="76"/>
      <c r="BC61" s="76"/>
      <c r="BD61" s="76"/>
      <c r="BE61" s="72"/>
      <c r="BF61" s="72"/>
      <c r="BG61" s="72"/>
      <c r="BH61" s="72"/>
      <c r="BI61" s="39"/>
      <c r="BJ61" s="39"/>
    </row>
    <row r="62" spans="1:62" ht="13.5" customHeight="1">
      <c r="A62" s="1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99"/>
      <c r="O62" s="99"/>
      <c r="P62" s="99"/>
      <c r="Q62" s="99"/>
      <c r="R62" s="99"/>
      <c r="S62" s="99"/>
      <c r="T62" s="99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77"/>
      <c r="AL62" s="77"/>
      <c r="AM62" s="77"/>
      <c r="AN62" s="77"/>
      <c r="AO62" s="77"/>
      <c r="AP62" s="77"/>
      <c r="AQ62" s="77"/>
      <c r="AR62" s="77"/>
      <c r="AS62" s="93"/>
      <c r="AT62" s="93"/>
      <c r="AU62" s="93"/>
      <c r="AV62" s="93"/>
      <c r="AW62" s="77"/>
      <c r="AX62" s="77"/>
      <c r="AY62" s="77"/>
      <c r="AZ62" s="77"/>
      <c r="BA62" s="77"/>
      <c r="BB62" s="77"/>
      <c r="BC62" s="77"/>
      <c r="BD62" s="77"/>
      <c r="BE62" s="73"/>
      <c r="BF62" s="73"/>
      <c r="BG62" s="73"/>
      <c r="BH62" s="73"/>
      <c r="BI62" s="39"/>
      <c r="BJ62" s="39"/>
    </row>
    <row r="63" spans="1:62" ht="10.5" customHeight="1">
      <c r="A63" s="10"/>
      <c r="B63" s="1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41"/>
      <c r="O63" s="42"/>
      <c r="P63" s="42"/>
      <c r="Q63" s="42"/>
      <c r="R63" s="42"/>
      <c r="S63" s="42"/>
      <c r="T63" s="42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</row>
    <row r="64" spans="1:62" ht="10.5" customHeight="1">
      <c r="A64" s="10"/>
      <c r="B64" s="10"/>
      <c r="C64" s="84" t="s">
        <v>84</v>
      </c>
      <c r="D64" s="84"/>
      <c r="E64" s="84"/>
      <c r="F64" s="84"/>
      <c r="G64" s="82" t="s">
        <v>115</v>
      </c>
      <c r="H64" s="82"/>
      <c r="I64" s="82"/>
      <c r="J64" s="87" t="s">
        <v>9</v>
      </c>
      <c r="K64" s="87"/>
      <c r="L64" s="87"/>
      <c r="M64" s="10"/>
      <c r="N64" s="86">
        <f>SUM(U64:BH64)</f>
        <v>90</v>
      </c>
      <c r="O64" s="68"/>
      <c r="P64" s="68"/>
      <c r="Q64" s="68"/>
      <c r="R64" s="68"/>
      <c r="S64" s="68"/>
      <c r="T64" s="68"/>
      <c r="U64" s="68">
        <v>23</v>
      </c>
      <c r="V64" s="68"/>
      <c r="W64" s="68"/>
      <c r="X64" s="68"/>
      <c r="Y64" s="68">
        <v>4</v>
      </c>
      <c r="Z64" s="68"/>
      <c r="AA64" s="68"/>
      <c r="AB64" s="68"/>
      <c r="AC64" s="68">
        <v>1</v>
      </c>
      <c r="AD64" s="68"/>
      <c r="AE64" s="68"/>
      <c r="AF64" s="68"/>
      <c r="AG64" s="74">
        <v>0</v>
      </c>
      <c r="AH64" s="74"/>
      <c r="AI64" s="74"/>
      <c r="AJ64" s="74"/>
      <c r="AK64" s="68">
        <v>8</v>
      </c>
      <c r="AL64" s="68"/>
      <c r="AM64" s="68"/>
      <c r="AN64" s="68"/>
      <c r="AO64" s="68">
        <v>36</v>
      </c>
      <c r="AP64" s="68"/>
      <c r="AQ64" s="68"/>
      <c r="AR64" s="68"/>
      <c r="AS64" s="74">
        <v>0</v>
      </c>
      <c r="AT64" s="74"/>
      <c r="AU64" s="74"/>
      <c r="AV64" s="74"/>
      <c r="AW64" s="68">
        <v>2</v>
      </c>
      <c r="AX64" s="68"/>
      <c r="AY64" s="68"/>
      <c r="AZ64" s="68"/>
      <c r="BA64" s="74">
        <v>0</v>
      </c>
      <c r="BB64" s="74"/>
      <c r="BC64" s="74"/>
      <c r="BD64" s="74"/>
      <c r="BE64" s="68">
        <v>16</v>
      </c>
      <c r="BF64" s="68"/>
      <c r="BG64" s="68"/>
      <c r="BH64" s="68"/>
      <c r="BI64" s="44"/>
      <c r="BJ64" s="44"/>
    </row>
    <row r="65" spans="1:62" ht="10.5" customHeight="1">
      <c r="A65" s="10"/>
      <c r="B65" s="10"/>
      <c r="C65" s="10"/>
      <c r="D65" s="10"/>
      <c r="E65" s="10"/>
      <c r="F65" s="10"/>
      <c r="G65" s="82" t="s">
        <v>133</v>
      </c>
      <c r="H65" s="82"/>
      <c r="I65" s="82"/>
      <c r="J65" s="10"/>
      <c r="K65" s="10"/>
      <c r="L65" s="10"/>
      <c r="M65" s="10"/>
      <c r="N65" s="85" t="s">
        <v>123</v>
      </c>
      <c r="O65" s="81"/>
      <c r="P65" s="81"/>
      <c r="Q65" s="81"/>
      <c r="R65" s="81"/>
      <c r="S65" s="81"/>
      <c r="T65" s="81"/>
      <c r="U65" s="81" t="s">
        <v>123</v>
      </c>
      <c r="V65" s="81"/>
      <c r="W65" s="81"/>
      <c r="X65" s="81"/>
      <c r="Y65" s="81" t="s">
        <v>123</v>
      </c>
      <c r="Z65" s="81"/>
      <c r="AA65" s="81"/>
      <c r="AB65" s="81"/>
      <c r="AC65" s="81" t="s">
        <v>123</v>
      </c>
      <c r="AD65" s="81"/>
      <c r="AE65" s="81"/>
      <c r="AF65" s="81"/>
      <c r="AG65" s="81" t="s">
        <v>123</v>
      </c>
      <c r="AH65" s="81"/>
      <c r="AI65" s="81"/>
      <c r="AJ65" s="81"/>
      <c r="AK65" s="81" t="s">
        <v>123</v>
      </c>
      <c r="AL65" s="81"/>
      <c r="AM65" s="81"/>
      <c r="AN65" s="81"/>
      <c r="AO65" s="68">
        <v>33</v>
      </c>
      <c r="AP65" s="68"/>
      <c r="AQ65" s="68"/>
      <c r="AR65" s="68"/>
      <c r="AS65" s="74">
        <v>0</v>
      </c>
      <c r="AT65" s="74"/>
      <c r="AU65" s="74"/>
      <c r="AV65" s="74"/>
      <c r="AW65" s="68">
        <v>2</v>
      </c>
      <c r="AX65" s="68"/>
      <c r="AY65" s="68"/>
      <c r="AZ65" s="68"/>
      <c r="BA65" s="74">
        <v>0</v>
      </c>
      <c r="BB65" s="74"/>
      <c r="BC65" s="74"/>
      <c r="BD65" s="74"/>
      <c r="BE65" s="68">
        <v>16</v>
      </c>
      <c r="BF65" s="68"/>
      <c r="BG65" s="68"/>
      <c r="BH65" s="68"/>
      <c r="BI65" s="44"/>
      <c r="BJ65" s="44"/>
    </row>
    <row r="66" spans="1:62" ht="10.5" customHeight="1">
      <c r="A66" s="10"/>
      <c r="B66" s="10"/>
      <c r="C66" s="10"/>
      <c r="D66" s="10"/>
      <c r="E66" s="10"/>
      <c r="F66" s="10"/>
      <c r="G66" s="82" t="s">
        <v>114</v>
      </c>
      <c r="H66" s="82"/>
      <c r="I66" s="82"/>
      <c r="J66" s="10"/>
      <c r="K66" s="10"/>
      <c r="L66" s="10"/>
      <c r="M66" s="10"/>
      <c r="N66" s="85" t="s">
        <v>123</v>
      </c>
      <c r="O66" s="81"/>
      <c r="P66" s="81"/>
      <c r="Q66" s="81"/>
      <c r="R66" s="81"/>
      <c r="S66" s="81"/>
      <c r="T66" s="81"/>
      <c r="U66" s="81" t="s">
        <v>123</v>
      </c>
      <c r="V66" s="81"/>
      <c r="W66" s="81"/>
      <c r="X66" s="81"/>
      <c r="Y66" s="81" t="s">
        <v>123</v>
      </c>
      <c r="Z66" s="81"/>
      <c r="AA66" s="81"/>
      <c r="AB66" s="81"/>
      <c r="AC66" s="81" t="s">
        <v>123</v>
      </c>
      <c r="AD66" s="81"/>
      <c r="AE66" s="81"/>
      <c r="AF66" s="81"/>
      <c r="AG66" s="81" t="s">
        <v>123</v>
      </c>
      <c r="AH66" s="81"/>
      <c r="AI66" s="81"/>
      <c r="AJ66" s="81"/>
      <c r="AK66" s="81" t="s">
        <v>123</v>
      </c>
      <c r="AL66" s="81"/>
      <c r="AM66" s="81"/>
      <c r="AN66" s="81"/>
      <c r="AO66" s="68">
        <v>33</v>
      </c>
      <c r="AP66" s="68"/>
      <c r="AQ66" s="68"/>
      <c r="AR66" s="68"/>
      <c r="AS66" s="74">
        <v>0</v>
      </c>
      <c r="AT66" s="74"/>
      <c r="AU66" s="74"/>
      <c r="AV66" s="74"/>
      <c r="AW66" s="68">
        <v>2</v>
      </c>
      <c r="AX66" s="68"/>
      <c r="AY66" s="68"/>
      <c r="AZ66" s="68"/>
      <c r="BA66" s="74">
        <v>0</v>
      </c>
      <c r="BB66" s="74"/>
      <c r="BC66" s="74"/>
      <c r="BD66" s="74"/>
      <c r="BE66" s="68">
        <v>16</v>
      </c>
      <c r="BF66" s="68"/>
      <c r="BG66" s="68"/>
      <c r="BH66" s="68"/>
      <c r="BI66" s="45"/>
      <c r="BJ66" s="45"/>
    </row>
    <row r="67" spans="1:62" ht="10.5" customHeight="1">
      <c r="A67" s="10"/>
      <c r="B67" s="10"/>
      <c r="C67" s="10"/>
      <c r="D67" s="10"/>
      <c r="E67" s="10"/>
      <c r="F67" s="10"/>
      <c r="G67" s="82" t="s">
        <v>121</v>
      </c>
      <c r="H67" s="82"/>
      <c r="I67" s="82"/>
      <c r="J67" s="10"/>
      <c r="K67" s="10"/>
      <c r="L67" s="10"/>
      <c r="M67" s="46"/>
      <c r="N67" s="81" t="s">
        <v>123</v>
      </c>
      <c r="O67" s="81"/>
      <c r="P67" s="81"/>
      <c r="Q67" s="81"/>
      <c r="R67" s="81"/>
      <c r="S67" s="81"/>
      <c r="T67" s="81"/>
      <c r="U67" s="81" t="s">
        <v>123</v>
      </c>
      <c r="V67" s="81"/>
      <c r="W67" s="81"/>
      <c r="X67" s="81"/>
      <c r="Y67" s="81" t="s">
        <v>123</v>
      </c>
      <c r="Z67" s="81"/>
      <c r="AA67" s="81"/>
      <c r="AB67" s="81"/>
      <c r="AC67" s="81" t="s">
        <v>123</v>
      </c>
      <c r="AD67" s="81"/>
      <c r="AE67" s="81"/>
      <c r="AF67" s="81"/>
      <c r="AG67" s="81" t="s">
        <v>123</v>
      </c>
      <c r="AH67" s="81"/>
      <c r="AI67" s="81"/>
      <c r="AJ67" s="81"/>
      <c r="AK67" s="81" t="s">
        <v>123</v>
      </c>
      <c r="AL67" s="81"/>
      <c r="AM67" s="81"/>
      <c r="AN67" s="81"/>
      <c r="AO67" s="68">
        <v>31</v>
      </c>
      <c r="AP67" s="68"/>
      <c r="AQ67" s="68"/>
      <c r="AR67" s="68"/>
      <c r="AS67" s="74">
        <v>0</v>
      </c>
      <c r="AT67" s="74"/>
      <c r="AU67" s="74"/>
      <c r="AV67" s="74"/>
      <c r="AW67" s="68">
        <v>2</v>
      </c>
      <c r="AX67" s="68"/>
      <c r="AY67" s="68"/>
      <c r="AZ67" s="68"/>
      <c r="BA67" s="74">
        <v>0</v>
      </c>
      <c r="BB67" s="74"/>
      <c r="BC67" s="74"/>
      <c r="BD67" s="74"/>
      <c r="BE67" s="68">
        <v>14</v>
      </c>
      <c r="BF67" s="68"/>
      <c r="BG67" s="68"/>
      <c r="BH67" s="68"/>
      <c r="BI67" s="45"/>
      <c r="BJ67" s="45"/>
    </row>
    <row r="68" spans="1:62" s="21" customFormat="1" ht="10.5" customHeight="1">
      <c r="A68" s="19"/>
      <c r="B68" s="19"/>
      <c r="C68" s="19"/>
      <c r="D68" s="19"/>
      <c r="E68" s="19"/>
      <c r="F68" s="19"/>
      <c r="G68" s="79" t="s">
        <v>185</v>
      </c>
      <c r="H68" s="79"/>
      <c r="I68" s="79"/>
      <c r="J68" s="19"/>
      <c r="K68" s="19"/>
      <c r="L68" s="19"/>
      <c r="M68" s="47"/>
      <c r="N68" s="80" t="s">
        <v>122</v>
      </c>
      <c r="O68" s="80"/>
      <c r="P68" s="80"/>
      <c r="Q68" s="80"/>
      <c r="R68" s="80"/>
      <c r="S68" s="80"/>
      <c r="T68" s="80"/>
      <c r="U68" s="80" t="s">
        <v>122</v>
      </c>
      <c r="V68" s="80"/>
      <c r="W68" s="80"/>
      <c r="X68" s="80"/>
      <c r="Y68" s="80" t="s">
        <v>122</v>
      </c>
      <c r="Z68" s="80"/>
      <c r="AA68" s="80"/>
      <c r="AB68" s="80"/>
      <c r="AC68" s="80" t="s">
        <v>122</v>
      </c>
      <c r="AD68" s="80"/>
      <c r="AE68" s="80"/>
      <c r="AF68" s="80"/>
      <c r="AG68" s="80" t="s">
        <v>122</v>
      </c>
      <c r="AH68" s="80"/>
      <c r="AI68" s="80"/>
      <c r="AJ68" s="80"/>
      <c r="AK68" s="80" t="s">
        <v>122</v>
      </c>
      <c r="AL68" s="80"/>
      <c r="AM68" s="80"/>
      <c r="AN68" s="80"/>
      <c r="AO68" s="70">
        <v>30</v>
      </c>
      <c r="AP68" s="70"/>
      <c r="AQ68" s="70"/>
      <c r="AR68" s="70"/>
      <c r="AS68" s="78">
        <v>0</v>
      </c>
      <c r="AT68" s="78"/>
      <c r="AU68" s="78"/>
      <c r="AV68" s="78"/>
      <c r="AW68" s="70">
        <v>2</v>
      </c>
      <c r="AX68" s="70"/>
      <c r="AY68" s="70"/>
      <c r="AZ68" s="70"/>
      <c r="BA68" s="78">
        <v>0</v>
      </c>
      <c r="BB68" s="78"/>
      <c r="BC68" s="78"/>
      <c r="BD68" s="78"/>
      <c r="BE68" s="70">
        <v>14</v>
      </c>
      <c r="BF68" s="70"/>
      <c r="BG68" s="70"/>
      <c r="BH68" s="70"/>
      <c r="BI68" s="48"/>
      <c r="BJ68" s="48"/>
    </row>
    <row r="69" spans="1:62" ht="10.5" customHeight="1">
      <c r="A69" s="1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22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10"/>
      <c r="BJ69" s="10"/>
    </row>
    <row r="70" spans="2:13" ht="10.5" customHeight="1">
      <c r="B70" s="10"/>
      <c r="C70" s="132" t="s">
        <v>10</v>
      </c>
      <c r="D70" s="132"/>
      <c r="E70" s="12" t="s">
        <v>101</v>
      </c>
      <c r="F70" s="10" t="s">
        <v>110</v>
      </c>
      <c r="G70" s="10"/>
      <c r="J70" s="27"/>
      <c r="K70" s="27"/>
      <c r="L70" s="27"/>
      <c r="M70" s="27"/>
    </row>
    <row r="71" spans="2:36" ht="10.5" customHeight="1">
      <c r="B71" s="83" t="s">
        <v>12</v>
      </c>
      <c r="C71" s="83"/>
      <c r="D71" s="83"/>
      <c r="E71" s="15" t="s">
        <v>102</v>
      </c>
      <c r="F71" s="10" t="s">
        <v>76</v>
      </c>
      <c r="H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="49" customFormat="1" ht="10.5" customHeight="1"/>
    <row r="73" spans="2:5" ht="10.5" customHeight="1">
      <c r="B73" s="23"/>
      <c r="C73" s="23"/>
      <c r="D73" s="23"/>
      <c r="E73" s="15"/>
    </row>
  </sheetData>
  <sheetProtection/>
  <mergeCells count="377">
    <mergeCell ref="N42:S42"/>
    <mergeCell ref="N39:O39"/>
    <mergeCell ref="P39:S39"/>
    <mergeCell ref="N22:S24"/>
    <mergeCell ref="N26:S26"/>
    <mergeCell ref="N27:S27"/>
    <mergeCell ref="N36:O36"/>
    <mergeCell ref="P36:S36"/>
    <mergeCell ref="N33:O33"/>
    <mergeCell ref="P31:S31"/>
    <mergeCell ref="N32:O32"/>
    <mergeCell ref="P32:S32"/>
    <mergeCell ref="BE40:BH40"/>
    <mergeCell ref="AO40:AR40"/>
    <mergeCell ref="T39:X39"/>
    <mergeCell ref="T40:X40"/>
    <mergeCell ref="AS40:AV40"/>
    <mergeCell ref="AO39:AR39"/>
    <mergeCell ref="AS39:AV39"/>
    <mergeCell ref="Y40:AB40"/>
    <mergeCell ref="AC40:AF40"/>
    <mergeCell ref="AG40:AJ40"/>
    <mergeCell ref="C32:L32"/>
    <mergeCell ref="C70:D70"/>
    <mergeCell ref="T46:X46"/>
    <mergeCell ref="N45:O45"/>
    <mergeCell ref="P45:S45"/>
    <mergeCell ref="C48:L48"/>
    <mergeCell ref="N48:O48"/>
    <mergeCell ref="P48:S48"/>
    <mergeCell ref="P46:S46"/>
    <mergeCell ref="N46:O46"/>
    <mergeCell ref="T43:X43"/>
    <mergeCell ref="T37:X37"/>
    <mergeCell ref="T38:X38"/>
    <mergeCell ref="C40:L40"/>
    <mergeCell ref="C42:L42"/>
    <mergeCell ref="C37:L37"/>
    <mergeCell ref="N38:O38"/>
    <mergeCell ref="P38:S38"/>
    <mergeCell ref="N43:O43"/>
    <mergeCell ref="P43:S43"/>
    <mergeCell ref="T45:X45"/>
    <mergeCell ref="N29:S29"/>
    <mergeCell ref="N30:S30"/>
    <mergeCell ref="N40:S40"/>
    <mergeCell ref="T44:X44"/>
    <mergeCell ref="N44:O44"/>
    <mergeCell ref="P44:S44"/>
    <mergeCell ref="N31:O31"/>
    <mergeCell ref="T42:X42"/>
    <mergeCell ref="T32:X32"/>
    <mergeCell ref="B20:BH20"/>
    <mergeCell ref="B15:D15"/>
    <mergeCell ref="T29:X29"/>
    <mergeCell ref="C49:L49"/>
    <mergeCell ref="C44:L44"/>
    <mergeCell ref="C45:L45"/>
    <mergeCell ref="C46:L46"/>
    <mergeCell ref="C43:L43"/>
    <mergeCell ref="C38:L38"/>
    <mergeCell ref="C39:L39"/>
    <mergeCell ref="B23:L23"/>
    <mergeCell ref="C29:L29"/>
    <mergeCell ref="C30:L30"/>
    <mergeCell ref="C31:L31"/>
    <mergeCell ref="BA33:BD33"/>
    <mergeCell ref="BE33:BH33"/>
    <mergeCell ref="AC33:AF33"/>
    <mergeCell ref="AG33:AJ33"/>
    <mergeCell ref="AW33:AZ33"/>
    <mergeCell ref="T33:X33"/>
    <mergeCell ref="F12:H12"/>
    <mergeCell ref="M12:X12"/>
    <mergeCell ref="AW10:BH10"/>
    <mergeCell ref="AW11:BH11"/>
    <mergeCell ref="M10:X10"/>
    <mergeCell ref="Y10:AJ10"/>
    <mergeCell ref="AK10:AV10"/>
    <mergeCell ref="AW12:BH12"/>
    <mergeCell ref="Y12:AJ12"/>
    <mergeCell ref="AK12:AV12"/>
    <mergeCell ref="BA48:BD48"/>
    <mergeCell ref="AK49:AN49"/>
    <mergeCell ref="T49:X49"/>
    <mergeCell ref="AW46:AZ46"/>
    <mergeCell ref="BA46:BD46"/>
    <mergeCell ref="M11:X11"/>
    <mergeCell ref="Y11:AJ11"/>
    <mergeCell ref="T48:X48"/>
    <mergeCell ref="AW48:AZ48"/>
    <mergeCell ref="AW40:AZ40"/>
    <mergeCell ref="AW21:BH21"/>
    <mergeCell ref="Y32:AB32"/>
    <mergeCell ref="BE32:BH32"/>
    <mergeCell ref="AG32:AJ32"/>
    <mergeCell ref="AK32:AN32"/>
    <mergeCell ref="BE48:BH48"/>
    <mergeCell ref="BE46:BH46"/>
    <mergeCell ref="Y48:AB48"/>
    <mergeCell ref="AC48:AF48"/>
    <mergeCell ref="AG48:AJ48"/>
    <mergeCell ref="AK48:AN48"/>
    <mergeCell ref="AO48:AR48"/>
    <mergeCell ref="AS48:AV48"/>
    <mergeCell ref="AO46:AR46"/>
    <mergeCell ref="AS46:AV46"/>
    <mergeCell ref="B52:D52"/>
    <mergeCell ref="C51:D51"/>
    <mergeCell ref="N49:O49"/>
    <mergeCell ref="P49:S49"/>
    <mergeCell ref="BE49:BH49"/>
    <mergeCell ref="AO49:AR49"/>
    <mergeCell ref="AS49:AV49"/>
    <mergeCell ref="AW49:AZ49"/>
    <mergeCell ref="BA49:BD49"/>
    <mergeCell ref="Y49:AB49"/>
    <mergeCell ref="AC49:AF49"/>
    <mergeCell ref="AG49:AJ49"/>
    <mergeCell ref="BE44:BH44"/>
    <mergeCell ref="BE43:BH43"/>
    <mergeCell ref="BE42:BH42"/>
    <mergeCell ref="Y46:AB46"/>
    <mergeCell ref="AC46:AF46"/>
    <mergeCell ref="AG46:AJ46"/>
    <mergeCell ref="AK46:AN46"/>
    <mergeCell ref="Y44:AB44"/>
    <mergeCell ref="AC44:AF44"/>
    <mergeCell ref="AG44:AJ44"/>
    <mergeCell ref="BA40:BD40"/>
    <mergeCell ref="AK44:AN44"/>
    <mergeCell ref="AO44:AR44"/>
    <mergeCell ref="Y43:AB43"/>
    <mergeCell ref="AC43:AF43"/>
    <mergeCell ref="AG43:AJ43"/>
    <mergeCell ref="AK43:AN43"/>
    <mergeCell ref="AO43:AR43"/>
    <mergeCell ref="AK40:AN40"/>
    <mergeCell ref="AS44:AV44"/>
    <mergeCell ref="Y39:AB39"/>
    <mergeCell ref="AC39:AF39"/>
    <mergeCell ref="AG39:AJ39"/>
    <mergeCell ref="AK39:AN39"/>
    <mergeCell ref="BE38:BH38"/>
    <mergeCell ref="BE39:BH39"/>
    <mergeCell ref="AW39:AZ39"/>
    <mergeCell ref="Y38:AB38"/>
    <mergeCell ref="AC38:AF38"/>
    <mergeCell ref="AG38:AJ38"/>
    <mergeCell ref="BE37:BH37"/>
    <mergeCell ref="BA39:BD39"/>
    <mergeCell ref="AO38:AR38"/>
    <mergeCell ref="AS38:AV38"/>
    <mergeCell ref="AW38:AZ38"/>
    <mergeCell ref="BA38:BD38"/>
    <mergeCell ref="AS37:AV37"/>
    <mergeCell ref="AW37:AZ37"/>
    <mergeCell ref="BA37:BD37"/>
    <mergeCell ref="AK38:AN38"/>
    <mergeCell ref="Y37:AB37"/>
    <mergeCell ref="AC37:AF37"/>
    <mergeCell ref="AG37:AJ37"/>
    <mergeCell ref="AK37:AN37"/>
    <mergeCell ref="AO37:AR37"/>
    <mergeCell ref="C33:L33"/>
    <mergeCell ref="C34:L34"/>
    <mergeCell ref="P33:S33"/>
    <mergeCell ref="T36:X36"/>
    <mergeCell ref="P37:S37"/>
    <mergeCell ref="N37:O37"/>
    <mergeCell ref="C36:L36"/>
    <mergeCell ref="AS30:AV30"/>
    <mergeCell ref="AS31:AV31"/>
    <mergeCell ref="T31:X31"/>
    <mergeCell ref="AK27:AN27"/>
    <mergeCell ref="T30:X30"/>
    <mergeCell ref="AS29:AV29"/>
    <mergeCell ref="T27:X27"/>
    <mergeCell ref="AO33:AR33"/>
    <mergeCell ref="AS33:AV33"/>
    <mergeCell ref="AC32:AF32"/>
    <mergeCell ref="AC31:AF31"/>
    <mergeCell ref="AG31:AJ31"/>
    <mergeCell ref="AK31:AN31"/>
    <mergeCell ref="AO31:AR31"/>
    <mergeCell ref="AO32:AR32"/>
    <mergeCell ref="AW32:AZ32"/>
    <mergeCell ref="BA32:BD32"/>
    <mergeCell ref="AS32:AV32"/>
    <mergeCell ref="AO29:AR29"/>
    <mergeCell ref="Y29:AB29"/>
    <mergeCell ref="AW30:AZ30"/>
    <mergeCell ref="AG30:AJ30"/>
    <mergeCell ref="AK30:AN30"/>
    <mergeCell ref="AO30:AR30"/>
    <mergeCell ref="AW31:AZ31"/>
    <mergeCell ref="BA31:BD31"/>
    <mergeCell ref="BA30:BD30"/>
    <mergeCell ref="BE30:BH30"/>
    <mergeCell ref="BE31:BH31"/>
    <mergeCell ref="Y30:AB30"/>
    <mergeCell ref="BE27:BH27"/>
    <mergeCell ref="BE29:BH29"/>
    <mergeCell ref="BA27:BD27"/>
    <mergeCell ref="AC27:AF27"/>
    <mergeCell ref="AG27:AJ27"/>
    <mergeCell ref="AW27:AZ27"/>
    <mergeCell ref="AS27:AV27"/>
    <mergeCell ref="AO27:AR27"/>
    <mergeCell ref="AW26:AZ26"/>
    <mergeCell ref="BA26:BD26"/>
    <mergeCell ref="BE26:BH26"/>
    <mergeCell ref="AW29:AZ29"/>
    <mergeCell ref="BA29:BD29"/>
    <mergeCell ref="AC29:AF29"/>
    <mergeCell ref="AG29:AJ29"/>
    <mergeCell ref="AK29:AN29"/>
    <mergeCell ref="BA23:BD24"/>
    <mergeCell ref="AC24:AF24"/>
    <mergeCell ref="AG24:AJ24"/>
    <mergeCell ref="AK24:AN24"/>
    <mergeCell ref="AO24:AR24"/>
    <mergeCell ref="AW24:AZ24"/>
    <mergeCell ref="BE22:BH24"/>
    <mergeCell ref="Y23:AB24"/>
    <mergeCell ref="AC23:AF23"/>
    <mergeCell ref="AG23:AJ23"/>
    <mergeCell ref="AK23:AN23"/>
    <mergeCell ref="AO23:AR23"/>
    <mergeCell ref="AS23:AV23"/>
    <mergeCell ref="AW23:AZ23"/>
    <mergeCell ref="B3:BH3"/>
    <mergeCell ref="Y5:BH5"/>
    <mergeCell ref="M5:X6"/>
    <mergeCell ref="B5:L6"/>
    <mergeCell ref="AW6:BH6"/>
    <mergeCell ref="AK6:AV6"/>
    <mergeCell ref="Y6:AJ6"/>
    <mergeCell ref="C8:E8"/>
    <mergeCell ref="I8:K8"/>
    <mergeCell ref="N59:T62"/>
    <mergeCell ref="U59:X62"/>
    <mergeCell ref="AK11:AV11"/>
    <mergeCell ref="F11:H11"/>
    <mergeCell ref="AG26:AJ26"/>
    <mergeCell ref="AK26:AN26"/>
    <mergeCell ref="AO26:AR26"/>
    <mergeCell ref="AS26:AV26"/>
    <mergeCell ref="AW8:BH8"/>
    <mergeCell ref="Y9:AJ9"/>
    <mergeCell ref="AK9:AV9"/>
    <mergeCell ref="AW9:BH9"/>
    <mergeCell ref="F8:H8"/>
    <mergeCell ref="M8:X8"/>
    <mergeCell ref="AK8:AV8"/>
    <mergeCell ref="AS59:AV62"/>
    <mergeCell ref="AW59:AZ62"/>
    <mergeCell ref="B57:BH57"/>
    <mergeCell ref="Y26:AB26"/>
    <mergeCell ref="B26:M26"/>
    <mergeCell ref="F9:H9"/>
    <mergeCell ref="T22:BC22"/>
    <mergeCell ref="T23:X24"/>
    <mergeCell ref="F10:H10"/>
    <mergeCell ref="AS24:AV24"/>
    <mergeCell ref="M9:X9"/>
    <mergeCell ref="AC26:AF26"/>
    <mergeCell ref="T26:X26"/>
    <mergeCell ref="AW36:AZ36"/>
    <mergeCell ref="BA36:BD36"/>
    <mergeCell ref="Y59:AB62"/>
    <mergeCell ref="AC59:AF62"/>
    <mergeCell ref="AG59:AJ62"/>
    <mergeCell ref="AK59:AN62"/>
    <mergeCell ref="AO59:AR62"/>
    <mergeCell ref="AK65:AN65"/>
    <mergeCell ref="Y8:AJ8"/>
    <mergeCell ref="Y36:AB36"/>
    <mergeCell ref="AC36:AF36"/>
    <mergeCell ref="AG36:AJ36"/>
    <mergeCell ref="AK36:AN36"/>
    <mergeCell ref="AK33:AN33"/>
    <mergeCell ref="Y27:AB27"/>
    <mergeCell ref="Y31:AB31"/>
    <mergeCell ref="AC30:AF30"/>
    <mergeCell ref="G65:I65"/>
    <mergeCell ref="AC64:AF64"/>
    <mergeCell ref="AG64:AJ64"/>
    <mergeCell ref="N65:T65"/>
    <mergeCell ref="U65:X65"/>
    <mergeCell ref="Y65:AB65"/>
    <mergeCell ref="AC65:AF65"/>
    <mergeCell ref="AG65:AJ65"/>
    <mergeCell ref="AO64:AR64"/>
    <mergeCell ref="G64:I64"/>
    <mergeCell ref="N64:T64"/>
    <mergeCell ref="U64:X64"/>
    <mergeCell ref="Y64:AB64"/>
    <mergeCell ref="J64:L64"/>
    <mergeCell ref="AK64:AN64"/>
    <mergeCell ref="B71:D71"/>
    <mergeCell ref="B60:M61"/>
    <mergeCell ref="AO66:AR66"/>
    <mergeCell ref="AS66:AV66"/>
    <mergeCell ref="AO65:AR65"/>
    <mergeCell ref="AS65:AV65"/>
    <mergeCell ref="G66:I66"/>
    <mergeCell ref="N66:T66"/>
    <mergeCell ref="U66:X66"/>
    <mergeCell ref="C64:F64"/>
    <mergeCell ref="AO67:AR67"/>
    <mergeCell ref="AS67:AV67"/>
    <mergeCell ref="AS64:AV64"/>
    <mergeCell ref="BE64:BH64"/>
    <mergeCell ref="AW64:AZ64"/>
    <mergeCell ref="AC66:AF66"/>
    <mergeCell ref="AC67:AF67"/>
    <mergeCell ref="AG67:AJ67"/>
    <mergeCell ref="AK67:AN67"/>
    <mergeCell ref="AG66:AJ66"/>
    <mergeCell ref="AK66:AN66"/>
    <mergeCell ref="G67:I67"/>
    <mergeCell ref="N67:T67"/>
    <mergeCell ref="U68:X68"/>
    <mergeCell ref="Y68:AB68"/>
    <mergeCell ref="U67:X67"/>
    <mergeCell ref="Y67:AB67"/>
    <mergeCell ref="Y66:AB66"/>
    <mergeCell ref="AS68:AV68"/>
    <mergeCell ref="AW68:AZ68"/>
    <mergeCell ref="G68:I68"/>
    <mergeCell ref="N68:T68"/>
    <mergeCell ref="AC68:AF68"/>
    <mergeCell ref="AG68:AJ68"/>
    <mergeCell ref="AK68:AN68"/>
    <mergeCell ref="AO68:AR68"/>
    <mergeCell ref="AW65:AZ65"/>
    <mergeCell ref="BA65:BD65"/>
    <mergeCell ref="AW67:AZ67"/>
    <mergeCell ref="BA67:BD67"/>
    <mergeCell ref="AW66:AZ66"/>
    <mergeCell ref="BA68:BD68"/>
    <mergeCell ref="BE68:BH68"/>
    <mergeCell ref="BE59:BH62"/>
    <mergeCell ref="BA66:BD66"/>
    <mergeCell ref="BE66:BH66"/>
    <mergeCell ref="BE67:BH67"/>
    <mergeCell ref="BA64:BD64"/>
    <mergeCell ref="BE65:BH65"/>
    <mergeCell ref="BA59:BD62"/>
    <mergeCell ref="BE36:BH36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AW44:AZ44"/>
    <mergeCell ref="BA42:BD42"/>
    <mergeCell ref="BA44:BD44"/>
    <mergeCell ref="AW42:AZ42"/>
    <mergeCell ref="AS43:AV43"/>
    <mergeCell ref="AW43:AZ43"/>
    <mergeCell ref="BA43:BD43"/>
    <mergeCell ref="AK42:AN42"/>
    <mergeCell ref="AO42:AR42"/>
    <mergeCell ref="AS42:AV42"/>
    <mergeCell ref="M33:M34"/>
    <mergeCell ref="Y42:AB42"/>
    <mergeCell ref="AC42:AF42"/>
    <mergeCell ref="AG42:AJ42"/>
    <mergeCell ref="AO36:AR36"/>
    <mergeCell ref="AS36:AV36"/>
    <mergeCell ref="Y33:AB3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5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1" width="1.625" style="49" customWidth="1"/>
    <col min="62" max="16384" width="9.00390625" style="49" customWidth="1"/>
  </cols>
  <sheetData>
    <row r="1" ht="10.5" customHeight="1">
      <c r="A1" s="50" t="s">
        <v>118</v>
      </c>
    </row>
    <row r="2" ht="6" customHeight="1"/>
    <row r="3" spans="2:61" s="4" customFormat="1" ht="18" customHeight="1">
      <c r="B3" s="94" t="s">
        <v>89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5"/>
    </row>
    <row r="4" spans="2:61" s="2" customFormat="1" ht="12.75" customHeight="1">
      <c r="B4" s="7" t="s">
        <v>57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77</v>
      </c>
      <c r="BI4" s="9"/>
    </row>
    <row r="5" spans="2:61" s="2" customFormat="1" ht="14.25" customHeight="1">
      <c r="B5" s="111" t="s">
        <v>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 t="s">
        <v>134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 t="s">
        <v>135</v>
      </c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9"/>
      <c r="BI5" s="27"/>
    </row>
    <row r="6" spans="2:61" s="2" customFormat="1" ht="14.25" customHeight="1"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 t="s">
        <v>136</v>
      </c>
      <c r="N6" s="110"/>
      <c r="O6" s="110"/>
      <c r="P6" s="110"/>
      <c r="Q6" s="110"/>
      <c r="R6" s="110"/>
      <c r="S6" s="110"/>
      <c r="T6" s="110"/>
      <c r="U6" s="110" t="s">
        <v>58</v>
      </c>
      <c r="V6" s="110"/>
      <c r="W6" s="110"/>
      <c r="X6" s="110"/>
      <c r="Y6" s="110"/>
      <c r="Z6" s="110"/>
      <c r="AA6" s="110"/>
      <c r="AB6" s="110"/>
      <c r="AC6" s="110" t="s">
        <v>39</v>
      </c>
      <c r="AD6" s="110"/>
      <c r="AE6" s="110"/>
      <c r="AF6" s="110"/>
      <c r="AG6" s="110"/>
      <c r="AH6" s="110"/>
      <c r="AI6" s="110"/>
      <c r="AJ6" s="110"/>
      <c r="AK6" s="110" t="s">
        <v>136</v>
      </c>
      <c r="AL6" s="110"/>
      <c r="AM6" s="110"/>
      <c r="AN6" s="110"/>
      <c r="AO6" s="110"/>
      <c r="AP6" s="110"/>
      <c r="AQ6" s="110"/>
      <c r="AR6" s="110"/>
      <c r="AS6" s="110" t="s">
        <v>58</v>
      </c>
      <c r="AT6" s="110"/>
      <c r="AU6" s="110"/>
      <c r="AV6" s="110"/>
      <c r="AW6" s="110"/>
      <c r="AX6" s="110"/>
      <c r="AY6" s="110"/>
      <c r="AZ6" s="110"/>
      <c r="BA6" s="110" t="s">
        <v>39</v>
      </c>
      <c r="BB6" s="110"/>
      <c r="BC6" s="110"/>
      <c r="BD6" s="110"/>
      <c r="BE6" s="110"/>
      <c r="BF6" s="110"/>
      <c r="BG6" s="110"/>
      <c r="BH6" s="113"/>
      <c r="BI6" s="27"/>
    </row>
    <row r="7" spans="2:61" s="2" customFormat="1" ht="10.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87" t="s">
        <v>53</v>
      </c>
      <c r="AJ7" s="87"/>
      <c r="AK7" s="12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G7" s="87" t="s">
        <v>53</v>
      </c>
      <c r="BH7" s="87"/>
      <c r="BI7" s="12"/>
    </row>
    <row r="8" spans="2:61" s="2" customFormat="1" ht="10.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2"/>
      <c r="AK8" s="12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H8" s="12"/>
      <c r="BI8" s="12"/>
    </row>
    <row r="9" spans="2:61" s="2" customFormat="1" ht="10.5" customHeight="1">
      <c r="B9" s="10"/>
      <c r="C9" s="84" t="s">
        <v>84</v>
      </c>
      <c r="D9" s="84"/>
      <c r="E9" s="84"/>
      <c r="F9" s="84"/>
      <c r="G9" s="82" t="s">
        <v>115</v>
      </c>
      <c r="H9" s="82"/>
      <c r="I9" s="87" t="s">
        <v>9</v>
      </c>
      <c r="J9" s="87"/>
      <c r="K9" s="87"/>
      <c r="L9" s="10"/>
      <c r="M9" s="88">
        <v>1956397</v>
      </c>
      <c r="N9" s="74"/>
      <c r="O9" s="74"/>
      <c r="P9" s="74"/>
      <c r="Q9" s="74"/>
      <c r="R9" s="74"/>
      <c r="S9" s="74"/>
      <c r="T9" s="74"/>
      <c r="U9" s="74">
        <v>831614</v>
      </c>
      <c r="V9" s="74"/>
      <c r="W9" s="74"/>
      <c r="X9" s="74"/>
      <c r="Y9" s="74"/>
      <c r="Z9" s="74"/>
      <c r="AA9" s="74"/>
      <c r="AB9" s="74"/>
      <c r="AC9" s="193">
        <v>42.5</v>
      </c>
      <c r="AD9" s="193"/>
      <c r="AE9" s="193"/>
      <c r="AF9" s="193"/>
      <c r="AG9" s="193"/>
      <c r="AH9" s="193"/>
      <c r="AI9" s="193"/>
      <c r="AJ9" s="193"/>
      <c r="AK9" s="74">
        <v>115426</v>
      </c>
      <c r="AL9" s="74"/>
      <c r="AM9" s="74"/>
      <c r="AN9" s="74"/>
      <c r="AO9" s="74"/>
      <c r="AP9" s="74"/>
      <c r="AQ9" s="74"/>
      <c r="AR9" s="74"/>
      <c r="AS9" s="74">
        <v>80038</v>
      </c>
      <c r="AT9" s="74"/>
      <c r="AU9" s="74"/>
      <c r="AV9" s="74"/>
      <c r="AW9" s="74"/>
      <c r="AX9" s="74"/>
      <c r="AY9" s="74"/>
      <c r="AZ9" s="74"/>
      <c r="BA9" s="193">
        <v>69.3</v>
      </c>
      <c r="BB9" s="193"/>
      <c r="BC9" s="193"/>
      <c r="BD9" s="193"/>
      <c r="BE9" s="193"/>
      <c r="BF9" s="193"/>
      <c r="BG9" s="193"/>
      <c r="BH9" s="193"/>
      <c r="BI9" s="51"/>
    </row>
    <row r="10" spans="2:61" s="2" customFormat="1" ht="10.5" customHeight="1">
      <c r="B10" s="10"/>
      <c r="C10" s="10"/>
      <c r="D10" s="10"/>
      <c r="E10" s="10"/>
      <c r="F10" s="10"/>
      <c r="G10" s="82" t="s">
        <v>133</v>
      </c>
      <c r="H10" s="82"/>
      <c r="I10" s="10"/>
      <c r="J10" s="10"/>
      <c r="K10" s="10"/>
      <c r="L10" s="10"/>
      <c r="M10" s="85" t="s">
        <v>122</v>
      </c>
      <c r="N10" s="81"/>
      <c r="O10" s="81"/>
      <c r="P10" s="81"/>
      <c r="Q10" s="81"/>
      <c r="R10" s="81"/>
      <c r="S10" s="81"/>
      <c r="T10" s="81"/>
      <c r="U10" s="81" t="s">
        <v>122</v>
      </c>
      <c r="V10" s="81"/>
      <c r="W10" s="81"/>
      <c r="X10" s="81"/>
      <c r="Y10" s="81"/>
      <c r="Z10" s="81"/>
      <c r="AA10" s="81"/>
      <c r="AB10" s="81"/>
      <c r="AC10" s="81" t="s">
        <v>122</v>
      </c>
      <c r="AD10" s="81"/>
      <c r="AE10" s="81"/>
      <c r="AF10" s="81"/>
      <c r="AG10" s="81"/>
      <c r="AH10" s="81"/>
      <c r="AI10" s="81"/>
      <c r="AJ10" s="81"/>
      <c r="AK10" s="81" t="s">
        <v>122</v>
      </c>
      <c r="AL10" s="81"/>
      <c r="AM10" s="81"/>
      <c r="AN10" s="81"/>
      <c r="AO10" s="81"/>
      <c r="AP10" s="81"/>
      <c r="AQ10" s="81"/>
      <c r="AR10" s="81"/>
      <c r="AS10" s="81" t="s">
        <v>122</v>
      </c>
      <c r="AT10" s="81"/>
      <c r="AU10" s="81"/>
      <c r="AV10" s="81"/>
      <c r="AW10" s="81"/>
      <c r="AX10" s="81"/>
      <c r="AY10" s="81"/>
      <c r="AZ10" s="81"/>
      <c r="BA10" s="81" t="s">
        <v>122</v>
      </c>
      <c r="BB10" s="81"/>
      <c r="BC10" s="81"/>
      <c r="BD10" s="81"/>
      <c r="BE10" s="81"/>
      <c r="BF10" s="81"/>
      <c r="BG10" s="81"/>
      <c r="BH10" s="81"/>
      <c r="BI10" s="51"/>
    </row>
    <row r="11" spans="2:61" s="2" customFormat="1" ht="10.5" customHeight="1">
      <c r="B11" s="10"/>
      <c r="C11" s="10"/>
      <c r="D11" s="10"/>
      <c r="E11" s="10"/>
      <c r="F11" s="10"/>
      <c r="G11" s="82" t="s">
        <v>114</v>
      </c>
      <c r="H11" s="82"/>
      <c r="I11" s="10"/>
      <c r="J11" s="10"/>
      <c r="K11" s="10"/>
      <c r="L11" s="10"/>
      <c r="M11" s="85" t="s">
        <v>122</v>
      </c>
      <c r="N11" s="81"/>
      <c r="O11" s="81"/>
      <c r="P11" s="81"/>
      <c r="Q11" s="81"/>
      <c r="R11" s="81"/>
      <c r="S11" s="81"/>
      <c r="T11" s="81"/>
      <c r="U11" s="81" t="s">
        <v>122</v>
      </c>
      <c r="V11" s="81"/>
      <c r="W11" s="81"/>
      <c r="X11" s="81"/>
      <c r="Y11" s="81"/>
      <c r="Z11" s="81"/>
      <c r="AA11" s="81"/>
      <c r="AB11" s="81"/>
      <c r="AC11" s="81" t="s">
        <v>122</v>
      </c>
      <c r="AD11" s="81"/>
      <c r="AE11" s="81"/>
      <c r="AF11" s="81"/>
      <c r="AG11" s="81"/>
      <c r="AH11" s="81"/>
      <c r="AI11" s="81"/>
      <c r="AJ11" s="81"/>
      <c r="AK11" s="81" t="s">
        <v>122</v>
      </c>
      <c r="AL11" s="81"/>
      <c r="AM11" s="81"/>
      <c r="AN11" s="81"/>
      <c r="AO11" s="81"/>
      <c r="AP11" s="81"/>
      <c r="AQ11" s="81"/>
      <c r="AR11" s="81"/>
      <c r="AS11" s="81" t="s">
        <v>122</v>
      </c>
      <c r="AT11" s="81"/>
      <c r="AU11" s="81"/>
      <c r="AV11" s="81"/>
      <c r="AW11" s="81"/>
      <c r="AX11" s="81"/>
      <c r="AY11" s="81"/>
      <c r="AZ11" s="81"/>
      <c r="BA11" s="81" t="s">
        <v>122</v>
      </c>
      <c r="BB11" s="81"/>
      <c r="BC11" s="81"/>
      <c r="BD11" s="81"/>
      <c r="BE11" s="81"/>
      <c r="BF11" s="81"/>
      <c r="BG11" s="81"/>
      <c r="BH11" s="81"/>
      <c r="BI11" s="51"/>
    </row>
    <row r="12" spans="2:61" s="2" customFormat="1" ht="10.5" customHeight="1">
      <c r="B12" s="10"/>
      <c r="C12" s="10"/>
      <c r="D12" s="10"/>
      <c r="E12" s="10"/>
      <c r="F12" s="10"/>
      <c r="G12" s="82" t="s">
        <v>121</v>
      </c>
      <c r="H12" s="82"/>
      <c r="I12" s="10"/>
      <c r="J12" s="10"/>
      <c r="K12" s="10"/>
      <c r="L12" s="10"/>
      <c r="M12" s="85" t="s">
        <v>122</v>
      </c>
      <c r="N12" s="81"/>
      <c r="O12" s="81"/>
      <c r="P12" s="81"/>
      <c r="Q12" s="81"/>
      <c r="R12" s="81"/>
      <c r="S12" s="81"/>
      <c r="T12" s="81"/>
      <c r="U12" s="81" t="s">
        <v>122</v>
      </c>
      <c r="V12" s="81"/>
      <c r="W12" s="81"/>
      <c r="X12" s="81"/>
      <c r="Y12" s="81"/>
      <c r="Z12" s="81"/>
      <c r="AA12" s="81"/>
      <c r="AB12" s="81"/>
      <c r="AC12" s="81" t="s">
        <v>122</v>
      </c>
      <c r="AD12" s="81"/>
      <c r="AE12" s="81"/>
      <c r="AF12" s="81"/>
      <c r="AG12" s="81"/>
      <c r="AH12" s="81"/>
      <c r="AI12" s="81"/>
      <c r="AJ12" s="81"/>
      <c r="AK12" s="81" t="s">
        <v>122</v>
      </c>
      <c r="AL12" s="81"/>
      <c r="AM12" s="81"/>
      <c r="AN12" s="81"/>
      <c r="AO12" s="81"/>
      <c r="AP12" s="81"/>
      <c r="AQ12" s="81"/>
      <c r="AR12" s="81"/>
      <c r="AS12" s="81" t="s">
        <v>122</v>
      </c>
      <c r="AT12" s="81"/>
      <c r="AU12" s="81"/>
      <c r="AV12" s="81"/>
      <c r="AW12" s="81"/>
      <c r="AX12" s="81"/>
      <c r="AY12" s="81"/>
      <c r="AZ12" s="81"/>
      <c r="BA12" s="81" t="s">
        <v>122</v>
      </c>
      <c r="BB12" s="81"/>
      <c r="BC12" s="81"/>
      <c r="BD12" s="81"/>
      <c r="BE12" s="81"/>
      <c r="BF12" s="81"/>
      <c r="BG12" s="81"/>
      <c r="BH12" s="81"/>
      <c r="BI12" s="51"/>
    </row>
    <row r="13" spans="2:61" s="21" customFormat="1" ht="10.5" customHeight="1">
      <c r="B13" s="19"/>
      <c r="C13" s="19"/>
      <c r="D13" s="19"/>
      <c r="E13" s="19"/>
      <c r="F13" s="19"/>
      <c r="G13" s="79" t="s">
        <v>137</v>
      </c>
      <c r="H13" s="79"/>
      <c r="I13" s="19"/>
      <c r="J13" s="19"/>
      <c r="K13" s="19"/>
      <c r="L13" s="47"/>
      <c r="M13" s="192" t="s">
        <v>122</v>
      </c>
      <c r="N13" s="80"/>
      <c r="O13" s="80"/>
      <c r="P13" s="80"/>
      <c r="Q13" s="80"/>
      <c r="R13" s="80"/>
      <c r="S13" s="80"/>
      <c r="T13" s="80"/>
      <c r="U13" s="80" t="s">
        <v>122</v>
      </c>
      <c r="V13" s="80"/>
      <c r="W13" s="80"/>
      <c r="X13" s="80"/>
      <c r="Y13" s="80"/>
      <c r="Z13" s="80"/>
      <c r="AA13" s="80"/>
      <c r="AB13" s="80"/>
      <c r="AC13" s="80" t="s">
        <v>122</v>
      </c>
      <c r="AD13" s="80"/>
      <c r="AE13" s="80"/>
      <c r="AF13" s="80"/>
      <c r="AG13" s="80"/>
      <c r="AH13" s="80"/>
      <c r="AI13" s="80"/>
      <c r="AJ13" s="80"/>
      <c r="AK13" s="80" t="s">
        <v>122</v>
      </c>
      <c r="AL13" s="80"/>
      <c r="AM13" s="80"/>
      <c r="AN13" s="80"/>
      <c r="AO13" s="80"/>
      <c r="AP13" s="80"/>
      <c r="AQ13" s="80"/>
      <c r="AR13" s="80"/>
      <c r="AS13" s="80" t="s">
        <v>122</v>
      </c>
      <c r="AT13" s="80"/>
      <c r="AU13" s="80"/>
      <c r="AV13" s="80"/>
      <c r="AW13" s="80"/>
      <c r="AX13" s="80"/>
      <c r="AY13" s="80"/>
      <c r="AZ13" s="80"/>
      <c r="BA13" s="80" t="s">
        <v>122</v>
      </c>
      <c r="BB13" s="80"/>
      <c r="BC13" s="80"/>
      <c r="BD13" s="80"/>
      <c r="BE13" s="80"/>
      <c r="BF13" s="80"/>
      <c r="BG13" s="80"/>
      <c r="BH13" s="80"/>
      <c r="BI13" s="52"/>
    </row>
    <row r="14" spans="2:61" s="2" customFormat="1" ht="10.5" customHeight="1">
      <c r="B14" s="7"/>
      <c r="C14" s="7"/>
      <c r="D14" s="7"/>
      <c r="E14" s="7"/>
      <c r="F14" s="7"/>
      <c r="G14" s="53"/>
      <c r="H14" s="53"/>
      <c r="I14" s="7"/>
      <c r="J14" s="7"/>
      <c r="K14" s="7"/>
      <c r="L14" s="7"/>
      <c r="M14" s="2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10"/>
    </row>
    <row r="15" spans="2:61" s="2" customFormat="1" ht="14.25" customHeight="1">
      <c r="B15" s="111" t="s">
        <v>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 t="s">
        <v>59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 t="s">
        <v>60</v>
      </c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 t="s">
        <v>78</v>
      </c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9"/>
      <c r="BI15" s="10"/>
    </row>
    <row r="16" spans="2:61" s="2" customFormat="1" ht="14.25" customHeight="1">
      <c r="B16" s="112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 t="s">
        <v>61</v>
      </c>
      <c r="N16" s="110"/>
      <c r="O16" s="110"/>
      <c r="P16" s="110"/>
      <c r="Q16" s="110"/>
      <c r="R16" s="110"/>
      <c r="S16" s="110" t="s">
        <v>58</v>
      </c>
      <c r="T16" s="110"/>
      <c r="U16" s="110"/>
      <c r="V16" s="110"/>
      <c r="W16" s="110"/>
      <c r="X16" s="110"/>
      <c r="Y16" s="190" t="s">
        <v>39</v>
      </c>
      <c r="Z16" s="190"/>
      <c r="AA16" s="190"/>
      <c r="AB16" s="190"/>
      <c r="AC16" s="110" t="s">
        <v>61</v>
      </c>
      <c r="AD16" s="110"/>
      <c r="AE16" s="110"/>
      <c r="AF16" s="110"/>
      <c r="AG16" s="110"/>
      <c r="AH16" s="110"/>
      <c r="AI16" s="110" t="s">
        <v>58</v>
      </c>
      <c r="AJ16" s="110"/>
      <c r="AK16" s="110"/>
      <c r="AL16" s="110"/>
      <c r="AM16" s="110"/>
      <c r="AN16" s="110"/>
      <c r="AO16" s="190" t="s">
        <v>39</v>
      </c>
      <c r="AP16" s="190"/>
      <c r="AQ16" s="190"/>
      <c r="AR16" s="190"/>
      <c r="AS16" s="110" t="s">
        <v>61</v>
      </c>
      <c r="AT16" s="110"/>
      <c r="AU16" s="110"/>
      <c r="AV16" s="110"/>
      <c r="AW16" s="110"/>
      <c r="AX16" s="110"/>
      <c r="AY16" s="110" t="s">
        <v>58</v>
      </c>
      <c r="AZ16" s="110"/>
      <c r="BA16" s="110"/>
      <c r="BB16" s="110"/>
      <c r="BC16" s="110"/>
      <c r="BD16" s="110"/>
      <c r="BE16" s="190" t="s">
        <v>39</v>
      </c>
      <c r="BF16" s="190"/>
      <c r="BG16" s="190"/>
      <c r="BH16" s="191"/>
      <c r="BI16" s="10"/>
    </row>
    <row r="17" spans="2:61" s="2" customFormat="1" ht="10.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5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87" t="s">
        <v>53</v>
      </c>
      <c r="AB17" s="87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87" t="s">
        <v>53</v>
      </c>
      <c r="AR17" s="87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87" t="s">
        <v>53</v>
      </c>
      <c r="BH17" s="87"/>
      <c r="BI17" s="10"/>
    </row>
    <row r="18" spans="2:61" s="2" customFormat="1" ht="10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5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2:61" s="2" customFormat="1" ht="10.5" customHeight="1">
      <c r="B19" s="10"/>
      <c r="C19" s="84" t="s">
        <v>84</v>
      </c>
      <c r="D19" s="84"/>
      <c r="E19" s="84"/>
      <c r="F19" s="84"/>
      <c r="G19" s="82" t="s">
        <v>115</v>
      </c>
      <c r="H19" s="82"/>
      <c r="I19" s="87" t="s">
        <v>9</v>
      </c>
      <c r="J19" s="87"/>
      <c r="K19" s="87"/>
      <c r="L19" s="10"/>
      <c r="M19" s="86">
        <v>550526</v>
      </c>
      <c r="N19" s="68"/>
      <c r="O19" s="68"/>
      <c r="P19" s="68"/>
      <c r="Q19" s="68"/>
      <c r="R19" s="68"/>
      <c r="S19" s="68">
        <v>333279</v>
      </c>
      <c r="T19" s="68"/>
      <c r="U19" s="68"/>
      <c r="V19" s="68"/>
      <c r="W19" s="68"/>
      <c r="X19" s="68"/>
      <c r="Y19" s="144">
        <v>60.5</v>
      </c>
      <c r="Z19" s="144"/>
      <c r="AA19" s="144"/>
      <c r="AB19" s="144"/>
      <c r="AC19" s="68">
        <v>16833</v>
      </c>
      <c r="AD19" s="68"/>
      <c r="AE19" s="68"/>
      <c r="AF19" s="68"/>
      <c r="AG19" s="68"/>
      <c r="AH19" s="68"/>
      <c r="AI19" s="68">
        <v>8420</v>
      </c>
      <c r="AJ19" s="68"/>
      <c r="AK19" s="68"/>
      <c r="AL19" s="68"/>
      <c r="AM19" s="68"/>
      <c r="AN19" s="68"/>
      <c r="AO19" s="144">
        <v>50</v>
      </c>
      <c r="AP19" s="144"/>
      <c r="AQ19" s="144"/>
      <c r="AR19" s="144"/>
      <c r="AS19" s="68">
        <v>304457</v>
      </c>
      <c r="AT19" s="68"/>
      <c r="AU19" s="68"/>
      <c r="AV19" s="68"/>
      <c r="AW19" s="68"/>
      <c r="AX19" s="68"/>
      <c r="AY19" s="68">
        <v>123713</v>
      </c>
      <c r="AZ19" s="68"/>
      <c r="BA19" s="68"/>
      <c r="BB19" s="68"/>
      <c r="BC19" s="68"/>
      <c r="BD19" s="68"/>
      <c r="BE19" s="144">
        <v>40.6</v>
      </c>
      <c r="BF19" s="144"/>
      <c r="BG19" s="144"/>
      <c r="BH19" s="144"/>
      <c r="BI19" s="10"/>
    </row>
    <row r="20" spans="2:61" s="2" customFormat="1" ht="10.5" customHeight="1">
      <c r="B20" s="10"/>
      <c r="C20" s="10"/>
      <c r="D20" s="10"/>
      <c r="E20" s="10"/>
      <c r="F20" s="10"/>
      <c r="G20" s="82" t="s">
        <v>133</v>
      </c>
      <c r="H20" s="82"/>
      <c r="I20" s="10"/>
      <c r="J20" s="10"/>
      <c r="K20" s="10"/>
      <c r="L20" s="10"/>
      <c r="M20" s="86">
        <v>555658</v>
      </c>
      <c r="N20" s="68"/>
      <c r="O20" s="68"/>
      <c r="P20" s="68"/>
      <c r="Q20" s="68"/>
      <c r="R20" s="68"/>
      <c r="S20" s="68">
        <v>327491</v>
      </c>
      <c r="T20" s="68"/>
      <c r="U20" s="68"/>
      <c r="V20" s="68"/>
      <c r="W20" s="68"/>
      <c r="X20" s="68"/>
      <c r="Y20" s="144">
        <v>58.9</v>
      </c>
      <c r="Z20" s="144"/>
      <c r="AA20" s="144"/>
      <c r="AB20" s="144"/>
      <c r="AC20" s="68">
        <v>17829</v>
      </c>
      <c r="AD20" s="68"/>
      <c r="AE20" s="68"/>
      <c r="AF20" s="68"/>
      <c r="AG20" s="68"/>
      <c r="AH20" s="68"/>
      <c r="AI20" s="68">
        <v>9317</v>
      </c>
      <c r="AJ20" s="68"/>
      <c r="AK20" s="68"/>
      <c r="AL20" s="68"/>
      <c r="AM20" s="68"/>
      <c r="AN20" s="68"/>
      <c r="AO20" s="144">
        <v>52.2</v>
      </c>
      <c r="AP20" s="144"/>
      <c r="AQ20" s="144"/>
      <c r="AR20" s="144"/>
      <c r="AS20" s="68">
        <v>314057</v>
      </c>
      <c r="AT20" s="68"/>
      <c r="AU20" s="68"/>
      <c r="AV20" s="68"/>
      <c r="AW20" s="68"/>
      <c r="AX20" s="68"/>
      <c r="AY20" s="68">
        <v>118105</v>
      </c>
      <c r="AZ20" s="68"/>
      <c r="BA20" s="68"/>
      <c r="BB20" s="68"/>
      <c r="BC20" s="68"/>
      <c r="BD20" s="68"/>
      <c r="BE20" s="144">
        <v>37.6</v>
      </c>
      <c r="BF20" s="144"/>
      <c r="BG20" s="144"/>
      <c r="BH20" s="144"/>
      <c r="BI20" s="10"/>
    </row>
    <row r="21" spans="2:61" s="2" customFormat="1" ht="10.5" customHeight="1">
      <c r="B21" s="10"/>
      <c r="C21" s="10"/>
      <c r="D21" s="10"/>
      <c r="E21" s="10"/>
      <c r="F21" s="10"/>
      <c r="G21" s="82" t="s">
        <v>114</v>
      </c>
      <c r="H21" s="82"/>
      <c r="I21" s="10"/>
      <c r="J21" s="10"/>
      <c r="K21" s="10"/>
      <c r="L21" s="10"/>
      <c r="M21" s="188" t="s">
        <v>116</v>
      </c>
      <c r="N21" s="189"/>
      <c r="O21" s="189"/>
      <c r="P21" s="189"/>
      <c r="Q21" s="189"/>
      <c r="R21" s="189"/>
      <c r="S21" s="189" t="s">
        <v>116</v>
      </c>
      <c r="T21" s="189"/>
      <c r="U21" s="189"/>
      <c r="V21" s="189"/>
      <c r="W21" s="189"/>
      <c r="X21" s="189"/>
      <c r="Y21" s="189" t="s">
        <v>116</v>
      </c>
      <c r="Z21" s="189"/>
      <c r="AA21" s="189"/>
      <c r="AB21" s="189"/>
      <c r="AC21" s="68">
        <v>18751</v>
      </c>
      <c r="AD21" s="68"/>
      <c r="AE21" s="68"/>
      <c r="AF21" s="68"/>
      <c r="AG21" s="68"/>
      <c r="AH21" s="68"/>
      <c r="AI21" s="68">
        <v>10575</v>
      </c>
      <c r="AJ21" s="68"/>
      <c r="AK21" s="68"/>
      <c r="AL21" s="68"/>
      <c r="AM21" s="68"/>
      <c r="AN21" s="68"/>
      <c r="AO21" s="144">
        <v>56.3</v>
      </c>
      <c r="AP21" s="144"/>
      <c r="AQ21" s="144"/>
      <c r="AR21" s="144"/>
      <c r="AS21" s="68">
        <v>320534</v>
      </c>
      <c r="AT21" s="68"/>
      <c r="AU21" s="68"/>
      <c r="AV21" s="68"/>
      <c r="AW21" s="68"/>
      <c r="AX21" s="68"/>
      <c r="AY21" s="68">
        <v>114257</v>
      </c>
      <c r="AZ21" s="68"/>
      <c r="BA21" s="68"/>
      <c r="BB21" s="68"/>
      <c r="BC21" s="68"/>
      <c r="BD21" s="68"/>
      <c r="BE21" s="144">
        <v>35.6</v>
      </c>
      <c r="BF21" s="144"/>
      <c r="BG21" s="144"/>
      <c r="BH21" s="144"/>
      <c r="BI21" s="10"/>
    </row>
    <row r="22" spans="2:61" s="2" customFormat="1" ht="10.5" customHeight="1">
      <c r="B22" s="10"/>
      <c r="C22" s="10"/>
      <c r="D22" s="10"/>
      <c r="E22" s="10"/>
      <c r="F22" s="10"/>
      <c r="G22" s="82" t="s">
        <v>121</v>
      </c>
      <c r="H22" s="82"/>
      <c r="I22" s="10"/>
      <c r="J22" s="10"/>
      <c r="K22" s="10"/>
      <c r="L22" s="10"/>
      <c r="M22" s="188" t="s">
        <v>116</v>
      </c>
      <c r="N22" s="189"/>
      <c r="O22" s="189"/>
      <c r="P22" s="189"/>
      <c r="Q22" s="189"/>
      <c r="R22" s="189"/>
      <c r="S22" s="189" t="s">
        <v>116</v>
      </c>
      <c r="T22" s="189"/>
      <c r="U22" s="189"/>
      <c r="V22" s="189"/>
      <c r="W22" s="189"/>
      <c r="X22" s="189"/>
      <c r="Y22" s="189" t="s">
        <v>116</v>
      </c>
      <c r="Z22" s="189"/>
      <c r="AA22" s="189"/>
      <c r="AB22" s="189"/>
      <c r="AC22" s="68">
        <v>19654</v>
      </c>
      <c r="AD22" s="68"/>
      <c r="AE22" s="68"/>
      <c r="AF22" s="68"/>
      <c r="AG22" s="68"/>
      <c r="AH22" s="68"/>
      <c r="AI22" s="68">
        <v>11095</v>
      </c>
      <c r="AJ22" s="68"/>
      <c r="AK22" s="68"/>
      <c r="AL22" s="68"/>
      <c r="AM22" s="68"/>
      <c r="AN22" s="68"/>
      <c r="AO22" s="144">
        <v>56.4</v>
      </c>
      <c r="AP22" s="144"/>
      <c r="AQ22" s="144"/>
      <c r="AR22" s="144"/>
      <c r="AS22" s="68">
        <v>385262</v>
      </c>
      <c r="AT22" s="68"/>
      <c r="AU22" s="68"/>
      <c r="AV22" s="68"/>
      <c r="AW22" s="68"/>
      <c r="AX22" s="68"/>
      <c r="AY22" s="68">
        <v>143984</v>
      </c>
      <c r="AZ22" s="68"/>
      <c r="BA22" s="68"/>
      <c r="BB22" s="68"/>
      <c r="BC22" s="68"/>
      <c r="BD22" s="68"/>
      <c r="BE22" s="144">
        <v>37.3</v>
      </c>
      <c r="BF22" s="144"/>
      <c r="BG22" s="144"/>
      <c r="BH22" s="144"/>
      <c r="BI22" s="10"/>
    </row>
    <row r="23" spans="2:61" s="21" customFormat="1" ht="10.5" customHeight="1">
      <c r="B23" s="19"/>
      <c r="C23" s="19"/>
      <c r="D23" s="19"/>
      <c r="E23" s="19"/>
      <c r="F23" s="19"/>
      <c r="G23" s="79" t="s">
        <v>137</v>
      </c>
      <c r="H23" s="79"/>
      <c r="I23" s="19"/>
      <c r="J23" s="19"/>
      <c r="K23" s="19"/>
      <c r="L23" s="19"/>
      <c r="M23" s="186" t="s">
        <v>116</v>
      </c>
      <c r="N23" s="187"/>
      <c r="O23" s="187"/>
      <c r="P23" s="187"/>
      <c r="Q23" s="187"/>
      <c r="R23" s="187"/>
      <c r="S23" s="187" t="s">
        <v>116</v>
      </c>
      <c r="T23" s="187"/>
      <c r="U23" s="187"/>
      <c r="V23" s="187"/>
      <c r="W23" s="187"/>
      <c r="X23" s="187"/>
      <c r="Y23" s="187" t="s">
        <v>116</v>
      </c>
      <c r="Z23" s="187"/>
      <c r="AA23" s="187"/>
      <c r="AB23" s="187"/>
      <c r="AC23" s="70">
        <v>20199</v>
      </c>
      <c r="AD23" s="70"/>
      <c r="AE23" s="70"/>
      <c r="AF23" s="70"/>
      <c r="AG23" s="70"/>
      <c r="AH23" s="70"/>
      <c r="AI23" s="70">
        <v>12241</v>
      </c>
      <c r="AJ23" s="70"/>
      <c r="AK23" s="70"/>
      <c r="AL23" s="70"/>
      <c r="AM23" s="70"/>
      <c r="AN23" s="70"/>
      <c r="AO23" s="149">
        <v>60.6</v>
      </c>
      <c r="AP23" s="149"/>
      <c r="AQ23" s="149"/>
      <c r="AR23" s="149"/>
      <c r="AS23" s="70">
        <v>395760</v>
      </c>
      <c r="AT23" s="70"/>
      <c r="AU23" s="70"/>
      <c r="AV23" s="70"/>
      <c r="AW23" s="70"/>
      <c r="AX23" s="70"/>
      <c r="AY23" s="70">
        <v>140372</v>
      </c>
      <c r="AZ23" s="70"/>
      <c r="BA23" s="70"/>
      <c r="BB23" s="70"/>
      <c r="BC23" s="70"/>
      <c r="BD23" s="70"/>
      <c r="BE23" s="149">
        <v>35.5</v>
      </c>
      <c r="BF23" s="149"/>
      <c r="BG23" s="149"/>
      <c r="BH23" s="149"/>
      <c r="BI23" s="19"/>
    </row>
    <row r="24" spans="2:61" s="2" customFormat="1" ht="10.5" customHeight="1">
      <c r="B24" s="7"/>
      <c r="C24" s="7"/>
      <c r="D24" s="7"/>
      <c r="E24" s="7"/>
      <c r="F24" s="7"/>
      <c r="G24" s="53"/>
      <c r="H24" s="53"/>
      <c r="I24" s="7"/>
      <c r="J24" s="7"/>
      <c r="K24" s="7"/>
      <c r="L24" s="7"/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0"/>
    </row>
    <row r="25" spans="2:8" s="2" customFormat="1" ht="10.5" customHeight="1">
      <c r="B25" s="27"/>
      <c r="C25" s="184" t="s">
        <v>10</v>
      </c>
      <c r="D25" s="184"/>
      <c r="E25" s="12" t="s">
        <v>52</v>
      </c>
      <c r="F25" s="185" t="s">
        <v>111</v>
      </c>
      <c r="G25" s="185"/>
      <c r="H25" s="2" t="s">
        <v>54</v>
      </c>
    </row>
    <row r="26" spans="2:13" s="2" customFormat="1" ht="10.5" customHeight="1">
      <c r="B26" s="10"/>
      <c r="C26" s="132"/>
      <c r="D26" s="132"/>
      <c r="E26" s="12"/>
      <c r="F26" s="82" t="s">
        <v>112</v>
      </c>
      <c r="G26" s="82"/>
      <c r="H26" s="10" t="s">
        <v>110</v>
      </c>
      <c r="J26" s="27"/>
      <c r="K26" s="27"/>
      <c r="L26" s="27"/>
      <c r="M26" s="27"/>
    </row>
    <row r="27" spans="2:8" s="2" customFormat="1" ht="10.5" customHeight="1">
      <c r="B27" s="10"/>
      <c r="C27" s="9"/>
      <c r="D27" s="9"/>
      <c r="E27" s="12"/>
      <c r="F27" s="43"/>
      <c r="G27" s="43"/>
      <c r="H27" s="2" t="s">
        <v>119</v>
      </c>
    </row>
    <row r="28" spans="2:7" ht="10.5" customHeight="1">
      <c r="B28" s="136" t="s">
        <v>55</v>
      </c>
      <c r="C28" s="136"/>
      <c r="D28" s="136"/>
      <c r="E28" s="15" t="s">
        <v>52</v>
      </c>
      <c r="F28" s="56" t="s">
        <v>56</v>
      </c>
      <c r="G28" s="43"/>
    </row>
    <row r="29" spans="6:7" ht="12.75" customHeight="1">
      <c r="F29" s="43"/>
      <c r="G29" s="43"/>
    </row>
    <row r="30" spans="2:61" s="4" customFormat="1" ht="18" customHeight="1">
      <c r="B30" s="94" t="s">
        <v>90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2:61" s="2" customFormat="1" ht="12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s="2" customFormat="1" ht="14.25" customHeight="1">
      <c r="A32" s="10"/>
      <c r="B32" s="111" t="s">
        <v>62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 t="s">
        <v>63</v>
      </c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 t="s">
        <v>64</v>
      </c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 t="s">
        <v>67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9"/>
    </row>
    <row r="33" spans="1:61" s="2" customFormat="1" ht="14.25" customHeight="1">
      <c r="A33" s="10"/>
      <c r="B33" s="112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 t="s">
        <v>65</v>
      </c>
      <c r="O33" s="110"/>
      <c r="P33" s="110"/>
      <c r="Q33" s="110"/>
      <c r="R33" s="110"/>
      <c r="S33" s="110"/>
      <c r="T33" s="110"/>
      <c r="U33" s="110"/>
      <c r="V33" s="110" t="s">
        <v>66</v>
      </c>
      <c r="W33" s="110"/>
      <c r="X33" s="110"/>
      <c r="Y33" s="110"/>
      <c r="Z33" s="110"/>
      <c r="AA33" s="110"/>
      <c r="AB33" s="110"/>
      <c r="AC33" s="110"/>
      <c r="AD33" s="110" t="s">
        <v>65</v>
      </c>
      <c r="AE33" s="110"/>
      <c r="AF33" s="110"/>
      <c r="AG33" s="110"/>
      <c r="AH33" s="110"/>
      <c r="AI33" s="110"/>
      <c r="AJ33" s="110"/>
      <c r="AK33" s="110"/>
      <c r="AL33" s="110" t="s">
        <v>66</v>
      </c>
      <c r="AM33" s="110"/>
      <c r="AN33" s="110"/>
      <c r="AO33" s="110"/>
      <c r="AP33" s="110"/>
      <c r="AQ33" s="110"/>
      <c r="AR33" s="110"/>
      <c r="AS33" s="110"/>
      <c r="AT33" s="110" t="s">
        <v>40</v>
      </c>
      <c r="AU33" s="110"/>
      <c r="AV33" s="110"/>
      <c r="AW33" s="110"/>
      <c r="AX33" s="110"/>
      <c r="AY33" s="110"/>
      <c r="AZ33" s="110"/>
      <c r="BA33" s="110"/>
      <c r="BB33" s="110" t="s">
        <v>41</v>
      </c>
      <c r="BC33" s="110"/>
      <c r="BD33" s="110"/>
      <c r="BE33" s="110"/>
      <c r="BF33" s="110"/>
      <c r="BG33" s="110"/>
      <c r="BH33" s="110"/>
      <c r="BI33" s="113"/>
    </row>
    <row r="34" spans="1:61" s="2" customFormat="1" ht="10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3"/>
      <c r="O34" s="14"/>
      <c r="P34" s="14"/>
      <c r="Q34" s="14"/>
      <c r="R34" s="14"/>
      <c r="S34" s="14"/>
      <c r="T34" s="14"/>
      <c r="U34" s="14"/>
      <c r="V34" s="10"/>
      <c r="W34" s="10"/>
      <c r="X34" s="10"/>
      <c r="Z34" s="87" t="s">
        <v>42</v>
      </c>
      <c r="AA34" s="87"/>
      <c r="AB34" s="87"/>
      <c r="AC34" s="87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P34" s="87" t="s">
        <v>42</v>
      </c>
      <c r="AQ34" s="87"/>
      <c r="AR34" s="87"/>
      <c r="AS34" s="87"/>
      <c r="AT34" s="10"/>
      <c r="AU34" s="10"/>
      <c r="AV34" s="10"/>
      <c r="AW34" s="10"/>
      <c r="AX34" s="10"/>
      <c r="AZ34" s="87" t="s">
        <v>53</v>
      </c>
      <c r="BA34" s="87"/>
      <c r="BB34" s="10"/>
      <c r="BC34" s="10"/>
      <c r="BD34" s="10"/>
      <c r="BE34" s="10"/>
      <c r="BF34" s="10"/>
      <c r="BH34" s="161" t="s">
        <v>53</v>
      </c>
      <c r="BI34" s="161"/>
    </row>
    <row r="35" spans="1:61" s="2" customFormat="1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5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2"/>
      <c r="AA35" s="12"/>
      <c r="AB35" s="12"/>
      <c r="AC35" s="12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2"/>
      <c r="AQ35" s="12"/>
      <c r="AR35" s="12"/>
      <c r="AS35" s="12"/>
      <c r="AT35" s="10"/>
      <c r="AU35" s="10"/>
      <c r="AV35" s="10"/>
      <c r="AW35" s="10"/>
      <c r="AX35" s="10"/>
      <c r="AY35" s="10"/>
      <c r="AZ35" s="12"/>
      <c r="BA35" s="12"/>
      <c r="BB35" s="10"/>
      <c r="BC35" s="10"/>
      <c r="BD35" s="10"/>
      <c r="BE35" s="10"/>
      <c r="BF35" s="10"/>
      <c r="BG35" s="10"/>
      <c r="BH35" s="12"/>
      <c r="BI35" s="12"/>
    </row>
    <row r="36" spans="1:61" s="2" customFormat="1" ht="10.5" customHeight="1">
      <c r="A36" s="10"/>
      <c r="B36" s="10"/>
      <c r="C36" s="84" t="s">
        <v>84</v>
      </c>
      <c r="D36" s="84"/>
      <c r="E36" s="84"/>
      <c r="F36" s="84"/>
      <c r="G36" s="82" t="s">
        <v>93</v>
      </c>
      <c r="H36" s="82"/>
      <c r="I36" s="84" t="s">
        <v>85</v>
      </c>
      <c r="J36" s="84"/>
      <c r="K36" s="84"/>
      <c r="L36" s="84"/>
      <c r="M36" s="10"/>
      <c r="N36" s="88">
        <v>7055</v>
      </c>
      <c r="O36" s="74"/>
      <c r="P36" s="74"/>
      <c r="Q36" s="74"/>
      <c r="R36" s="74"/>
      <c r="S36" s="74"/>
      <c r="T36" s="74"/>
      <c r="U36" s="74"/>
      <c r="V36" s="74">
        <v>59990</v>
      </c>
      <c r="W36" s="74"/>
      <c r="X36" s="74"/>
      <c r="Y36" s="74"/>
      <c r="Z36" s="74"/>
      <c r="AA36" s="74"/>
      <c r="AB36" s="74"/>
      <c r="AC36" s="74"/>
      <c r="AD36" s="74">
        <v>795</v>
      </c>
      <c r="AE36" s="74"/>
      <c r="AF36" s="74"/>
      <c r="AG36" s="74"/>
      <c r="AH36" s="74"/>
      <c r="AI36" s="74"/>
      <c r="AJ36" s="74"/>
      <c r="AK36" s="74"/>
      <c r="AL36" s="74">
        <v>4651</v>
      </c>
      <c r="AM36" s="74"/>
      <c r="AN36" s="74"/>
      <c r="AO36" s="74"/>
      <c r="AP36" s="74"/>
      <c r="AQ36" s="74"/>
      <c r="AR36" s="74"/>
      <c r="AS36" s="74"/>
      <c r="AT36" s="182">
        <v>3.8</v>
      </c>
      <c r="AU36" s="182"/>
      <c r="AV36" s="182"/>
      <c r="AW36" s="182"/>
      <c r="AX36" s="182"/>
      <c r="AY36" s="182"/>
      <c r="AZ36" s="182"/>
      <c r="BA36" s="182"/>
      <c r="BB36" s="182">
        <v>-3.8</v>
      </c>
      <c r="BC36" s="182"/>
      <c r="BD36" s="182"/>
      <c r="BE36" s="182"/>
      <c r="BF36" s="182"/>
      <c r="BG36" s="182"/>
      <c r="BH36" s="182"/>
      <c r="BI36" s="182"/>
    </row>
    <row r="37" spans="1:63" s="2" customFormat="1" ht="10.5" customHeight="1">
      <c r="A37" s="10"/>
      <c r="B37" s="10"/>
      <c r="C37" s="10"/>
      <c r="D37" s="10"/>
      <c r="E37" s="10"/>
      <c r="F37" s="10"/>
      <c r="G37" s="82" t="s">
        <v>115</v>
      </c>
      <c r="H37" s="82"/>
      <c r="I37" s="10"/>
      <c r="J37" s="10"/>
      <c r="K37" s="10"/>
      <c r="L37" s="10"/>
      <c r="M37" s="10"/>
      <c r="N37" s="88">
        <v>5560</v>
      </c>
      <c r="O37" s="74"/>
      <c r="P37" s="74"/>
      <c r="Q37" s="74"/>
      <c r="R37" s="74"/>
      <c r="S37" s="74"/>
      <c r="T37" s="74"/>
      <c r="U37" s="74"/>
      <c r="V37" s="74">
        <v>45899</v>
      </c>
      <c r="W37" s="74"/>
      <c r="X37" s="74"/>
      <c r="Y37" s="74"/>
      <c r="Z37" s="74"/>
      <c r="AA37" s="74"/>
      <c r="AB37" s="74"/>
      <c r="AC37" s="74"/>
      <c r="AD37" s="74">
        <v>617</v>
      </c>
      <c r="AE37" s="74"/>
      <c r="AF37" s="74"/>
      <c r="AG37" s="74"/>
      <c r="AH37" s="74"/>
      <c r="AI37" s="74"/>
      <c r="AJ37" s="74"/>
      <c r="AK37" s="74"/>
      <c r="AL37" s="74">
        <v>3421</v>
      </c>
      <c r="AM37" s="74"/>
      <c r="AN37" s="74"/>
      <c r="AO37" s="74"/>
      <c r="AP37" s="74"/>
      <c r="AQ37" s="74"/>
      <c r="AR37" s="74"/>
      <c r="AS37" s="74"/>
      <c r="AT37" s="183">
        <v>-21.2</v>
      </c>
      <c r="AU37" s="183"/>
      <c r="AV37" s="183"/>
      <c r="AW37" s="183"/>
      <c r="AX37" s="183"/>
      <c r="AY37" s="183"/>
      <c r="AZ37" s="183"/>
      <c r="BA37" s="183"/>
      <c r="BB37" s="144">
        <v>-22.4</v>
      </c>
      <c r="BC37" s="144"/>
      <c r="BD37" s="144"/>
      <c r="BE37" s="144"/>
      <c r="BF37" s="144"/>
      <c r="BG37" s="144"/>
      <c r="BH37" s="144"/>
      <c r="BI37" s="144"/>
      <c r="BK37" s="10"/>
    </row>
    <row r="38" spans="1:61" s="2" customFormat="1" ht="10.5" customHeight="1">
      <c r="A38" s="10"/>
      <c r="B38" s="10"/>
      <c r="C38" s="10"/>
      <c r="D38" s="10"/>
      <c r="E38" s="10"/>
      <c r="F38" s="10"/>
      <c r="G38" s="82" t="s">
        <v>133</v>
      </c>
      <c r="H38" s="82"/>
      <c r="I38" s="10"/>
      <c r="J38" s="10"/>
      <c r="K38" s="10"/>
      <c r="L38" s="10"/>
      <c r="M38" s="10"/>
      <c r="N38" s="88">
        <v>5547</v>
      </c>
      <c r="O38" s="74"/>
      <c r="P38" s="74"/>
      <c r="Q38" s="74"/>
      <c r="R38" s="74"/>
      <c r="S38" s="74"/>
      <c r="T38" s="74"/>
      <c r="U38" s="74"/>
      <c r="V38" s="74">
        <v>54508</v>
      </c>
      <c r="W38" s="74"/>
      <c r="X38" s="74"/>
      <c r="Y38" s="74"/>
      <c r="Z38" s="74"/>
      <c r="AA38" s="74"/>
      <c r="AB38" s="74"/>
      <c r="AC38" s="74"/>
      <c r="AD38" s="74">
        <v>416</v>
      </c>
      <c r="AE38" s="74"/>
      <c r="AF38" s="74"/>
      <c r="AG38" s="74"/>
      <c r="AH38" s="74"/>
      <c r="AI38" s="74"/>
      <c r="AJ38" s="74"/>
      <c r="AK38" s="74"/>
      <c r="AL38" s="74">
        <v>2015</v>
      </c>
      <c r="AM38" s="74"/>
      <c r="AN38" s="74"/>
      <c r="AO38" s="74"/>
      <c r="AP38" s="74"/>
      <c r="AQ38" s="74"/>
      <c r="AR38" s="74"/>
      <c r="AS38" s="74"/>
      <c r="AT38" s="182">
        <v>-0.2</v>
      </c>
      <c r="AU38" s="182"/>
      <c r="AV38" s="182"/>
      <c r="AW38" s="182"/>
      <c r="AX38" s="182"/>
      <c r="AY38" s="182"/>
      <c r="AZ38" s="182"/>
      <c r="BA38" s="182"/>
      <c r="BB38" s="144">
        <v>-32.6</v>
      </c>
      <c r="BC38" s="144"/>
      <c r="BD38" s="144"/>
      <c r="BE38" s="144"/>
      <c r="BF38" s="144"/>
      <c r="BG38" s="144"/>
      <c r="BH38" s="144"/>
      <c r="BI38" s="144"/>
    </row>
    <row r="39" spans="1:61" s="2" customFormat="1" ht="10.5" customHeight="1">
      <c r="A39" s="10"/>
      <c r="B39" s="10"/>
      <c r="C39" s="10"/>
      <c r="D39" s="10"/>
      <c r="E39" s="10"/>
      <c r="F39" s="10"/>
      <c r="G39" s="82" t="s">
        <v>114</v>
      </c>
      <c r="H39" s="82"/>
      <c r="I39" s="10"/>
      <c r="J39" s="10"/>
      <c r="K39" s="10"/>
      <c r="L39" s="10"/>
      <c r="M39" s="10"/>
      <c r="N39" s="88">
        <v>5645</v>
      </c>
      <c r="O39" s="74"/>
      <c r="P39" s="74"/>
      <c r="Q39" s="74"/>
      <c r="R39" s="74"/>
      <c r="S39" s="74"/>
      <c r="T39" s="74"/>
      <c r="U39" s="74"/>
      <c r="V39" s="74">
        <v>57222</v>
      </c>
      <c r="W39" s="74"/>
      <c r="X39" s="74"/>
      <c r="Y39" s="74"/>
      <c r="Z39" s="74"/>
      <c r="AA39" s="74"/>
      <c r="AB39" s="74"/>
      <c r="AC39" s="74"/>
      <c r="AD39" s="74">
        <v>379</v>
      </c>
      <c r="AE39" s="74"/>
      <c r="AF39" s="74"/>
      <c r="AG39" s="74"/>
      <c r="AH39" s="74"/>
      <c r="AI39" s="74"/>
      <c r="AJ39" s="74"/>
      <c r="AK39" s="74"/>
      <c r="AL39" s="74">
        <v>1652</v>
      </c>
      <c r="AM39" s="74"/>
      <c r="AN39" s="74"/>
      <c r="AO39" s="74"/>
      <c r="AP39" s="74"/>
      <c r="AQ39" s="74"/>
      <c r="AR39" s="74"/>
      <c r="AS39" s="74"/>
      <c r="AT39" s="182">
        <v>1.8</v>
      </c>
      <c r="AU39" s="182"/>
      <c r="AV39" s="182"/>
      <c r="AW39" s="182"/>
      <c r="AX39" s="182"/>
      <c r="AY39" s="182"/>
      <c r="AZ39" s="182"/>
      <c r="BA39" s="182"/>
      <c r="BB39" s="182">
        <v>-8.9</v>
      </c>
      <c r="BC39" s="182"/>
      <c r="BD39" s="182"/>
      <c r="BE39" s="182"/>
      <c r="BF39" s="182"/>
      <c r="BG39" s="182"/>
      <c r="BH39" s="182"/>
      <c r="BI39" s="182"/>
    </row>
    <row r="40" spans="1:61" s="21" customFormat="1" ht="10.5" customHeight="1">
      <c r="A40" s="19"/>
      <c r="B40" s="19"/>
      <c r="C40" s="19"/>
      <c r="D40" s="19"/>
      <c r="E40" s="19"/>
      <c r="F40" s="19"/>
      <c r="G40" s="79" t="s">
        <v>121</v>
      </c>
      <c r="H40" s="79"/>
      <c r="I40" s="19"/>
      <c r="J40" s="19"/>
      <c r="K40" s="19"/>
      <c r="L40" s="19"/>
      <c r="M40" s="19"/>
      <c r="N40" s="135">
        <v>5957</v>
      </c>
      <c r="O40" s="78"/>
      <c r="P40" s="78"/>
      <c r="Q40" s="78"/>
      <c r="R40" s="78"/>
      <c r="S40" s="78"/>
      <c r="T40" s="78"/>
      <c r="U40" s="78"/>
      <c r="V40" s="78">
        <v>59745</v>
      </c>
      <c r="W40" s="78"/>
      <c r="X40" s="78"/>
      <c r="Y40" s="78"/>
      <c r="Z40" s="78"/>
      <c r="AA40" s="78"/>
      <c r="AB40" s="78"/>
      <c r="AC40" s="78"/>
      <c r="AD40" s="78">
        <v>348</v>
      </c>
      <c r="AE40" s="78"/>
      <c r="AF40" s="78"/>
      <c r="AG40" s="78"/>
      <c r="AH40" s="78"/>
      <c r="AI40" s="78"/>
      <c r="AJ40" s="78"/>
      <c r="AK40" s="78"/>
      <c r="AL40" s="78">
        <v>1903</v>
      </c>
      <c r="AM40" s="78"/>
      <c r="AN40" s="78"/>
      <c r="AO40" s="78"/>
      <c r="AP40" s="78"/>
      <c r="AQ40" s="78"/>
      <c r="AR40" s="78"/>
      <c r="AS40" s="78"/>
      <c r="AT40" s="163">
        <v>5.5</v>
      </c>
      <c r="AU40" s="163"/>
      <c r="AV40" s="163"/>
      <c r="AW40" s="163"/>
      <c r="AX40" s="163"/>
      <c r="AY40" s="163"/>
      <c r="AZ40" s="163"/>
      <c r="BA40" s="163"/>
      <c r="BB40" s="163">
        <v>-8.2</v>
      </c>
      <c r="BC40" s="163"/>
      <c r="BD40" s="163"/>
      <c r="BE40" s="163"/>
      <c r="BF40" s="163"/>
      <c r="BG40" s="163"/>
      <c r="BH40" s="163"/>
      <c r="BI40" s="163"/>
    </row>
    <row r="41" spans="1:61" s="2" customFormat="1" ht="10.5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2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2:6" s="2" customFormat="1" ht="10.5" customHeight="1">
      <c r="B42" s="145" t="s">
        <v>12</v>
      </c>
      <c r="C42" s="145"/>
      <c r="D42" s="145"/>
      <c r="E42" s="15" t="s">
        <v>52</v>
      </c>
      <c r="F42" s="2" t="s">
        <v>43</v>
      </c>
    </row>
    <row r="43" spans="3:7" s="2" customFormat="1" ht="9.75" customHeight="1">
      <c r="C43" s="27"/>
      <c r="D43" s="27"/>
      <c r="E43" s="27"/>
      <c r="F43" s="27"/>
      <c r="G43" s="15"/>
    </row>
    <row r="44" spans="2:61" s="4" customFormat="1" ht="18" customHeight="1">
      <c r="B44" s="164" t="s">
        <v>91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5"/>
    </row>
    <row r="45" spans="2:61" s="4" customFormat="1" ht="13.5">
      <c r="B45" s="87" t="s">
        <v>44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</row>
    <row r="46" spans="2:61" s="2" customFormat="1" ht="12.7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2:61" s="2" customFormat="1" ht="12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57"/>
      <c r="M47" s="165" t="s">
        <v>68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</row>
    <row r="48" spans="1:61" s="2" customFormat="1" ht="14.25" customHeight="1">
      <c r="A48" s="10"/>
      <c r="B48" s="84" t="s">
        <v>62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167" t="s">
        <v>65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9"/>
      <c r="Y48" s="173" t="s">
        <v>45</v>
      </c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5"/>
      <c r="AK48" s="167" t="s">
        <v>66</v>
      </c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9"/>
      <c r="AX48" s="179" t="s">
        <v>45</v>
      </c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</row>
    <row r="49" spans="2:61" s="2" customFormat="1" ht="14.25" customHeight="1">
      <c r="B49" s="2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170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2"/>
      <c r="Y49" s="176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170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2"/>
      <c r="AX49" s="181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</row>
    <row r="50" spans="2:61" s="2" customFormat="1" ht="14.2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3"/>
      <c r="N50" s="14"/>
      <c r="O50" s="14"/>
      <c r="P50" s="14"/>
      <c r="Q50" s="14"/>
      <c r="R50" s="14"/>
      <c r="S50" s="10"/>
      <c r="T50" s="10"/>
      <c r="U50" s="10"/>
      <c r="V50" s="14"/>
      <c r="W50" s="14"/>
      <c r="X50" s="10"/>
      <c r="Y50" s="10"/>
      <c r="AA50" s="14"/>
      <c r="AB50" s="14"/>
      <c r="AC50" s="14"/>
      <c r="AD50" s="10"/>
      <c r="AE50" s="10"/>
      <c r="AF50" s="10"/>
      <c r="AG50" s="14"/>
      <c r="AH50" s="14"/>
      <c r="AI50" s="161" t="s">
        <v>53</v>
      </c>
      <c r="AJ50" s="161"/>
      <c r="AK50" s="10"/>
      <c r="AL50" s="10"/>
      <c r="AM50" s="10"/>
      <c r="AN50" s="10"/>
      <c r="AO50" s="10"/>
      <c r="AP50" s="10"/>
      <c r="AQ50" s="10"/>
      <c r="AR50" s="14"/>
      <c r="AS50" s="14"/>
      <c r="AT50" s="10"/>
      <c r="AU50" s="161" t="s">
        <v>46</v>
      </c>
      <c r="AV50" s="161"/>
      <c r="AW50" s="161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62" t="s">
        <v>53</v>
      </c>
      <c r="BI50" s="162"/>
    </row>
    <row r="51" spans="2:61" s="2" customFormat="1" ht="10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4"/>
      <c r="N51" s="10"/>
      <c r="O51" s="9"/>
      <c r="P51" s="9"/>
      <c r="Q51" s="9"/>
      <c r="R51" s="9"/>
      <c r="S51" s="10"/>
      <c r="T51" s="10"/>
      <c r="U51" s="10"/>
      <c r="V51" s="12"/>
      <c r="W51" s="12"/>
      <c r="X51" s="10"/>
      <c r="Y51" s="10"/>
      <c r="Z51" s="9"/>
      <c r="AA51" s="9"/>
      <c r="AB51" s="9"/>
      <c r="AC51" s="9"/>
      <c r="AD51" s="10"/>
      <c r="AE51" s="10"/>
      <c r="AF51" s="10"/>
      <c r="AG51" s="12"/>
      <c r="AH51" s="12"/>
      <c r="AI51" s="10"/>
      <c r="AJ51" s="10"/>
      <c r="AK51" s="10"/>
      <c r="AL51" s="10"/>
      <c r="AM51" s="10"/>
      <c r="AN51" s="10"/>
      <c r="AO51" s="10"/>
      <c r="AP51" s="10"/>
      <c r="AQ51" s="10"/>
      <c r="AR51" s="9"/>
      <c r="AS51" s="9"/>
      <c r="AT51" s="10"/>
      <c r="AU51" s="10"/>
      <c r="AV51" s="10"/>
      <c r="AW51" s="10"/>
      <c r="AX51" s="9"/>
      <c r="AY51" s="9"/>
      <c r="AZ51" s="10"/>
      <c r="BA51" s="10"/>
      <c r="BB51" s="10"/>
      <c r="BC51" s="9"/>
      <c r="BD51" s="9"/>
      <c r="BE51" s="10"/>
      <c r="BF51" s="10"/>
      <c r="BG51" s="10"/>
      <c r="BH51" s="9"/>
      <c r="BI51" s="9"/>
    </row>
    <row r="52" spans="2:61" s="2" customFormat="1" ht="10.5" customHeight="1">
      <c r="B52" s="10"/>
      <c r="C52" s="84" t="s">
        <v>84</v>
      </c>
      <c r="D52" s="84"/>
      <c r="E52" s="84"/>
      <c r="F52" s="84"/>
      <c r="G52" s="150">
        <v>15</v>
      </c>
      <c r="H52" s="82"/>
      <c r="I52" s="84" t="s">
        <v>85</v>
      </c>
      <c r="J52" s="84"/>
      <c r="K52" s="84"/>
      <c r="L52" s="46"/>
      <c r="M52" s="159">
        <v>3286</v>
      </c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2">
        <v>12.3</v>
      </c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1">
        <v>18958540</v>
      </c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60">
        <v>16.2</v>
      </c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</row>
    <row r="53" spans="2:61" s="2" customFormat="1" ht="10.5" customHeight="1">
      <c r="B53" s="10"/>
      <c r="C53" s="10"/>
      <c r="D53" s="10"/>
      <c r="E53" s="10"/>
      <c r="F53" s="10"/>
      <c r="G53" s="150">
        <v>16</v>
      </c>
      <c r="H53" s="82"/>
      <c r="I53" s="10"/>
      <c r="J53" s="10"/>
      <c r="K53" s="10"/>
      <c r="L53" s="46"/>
      <c r="M53" s="159">
        <v>2496</v>
      </c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2">
        <v>-24</v>
      </c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1">
        <v>13666860</v>
      </c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60">
        <v>-27.9</v>
      </c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</row>
    <row r="54" spans="7:61" s="10" customFormat="1" ht="10.5" customHeight="1">
      <c r="G54" s="150">
        <v>17</v>
      </c>
      <c r="H54" s="82"/>
      <c r="L54" s="46"/>
      <c r="M54" s="159">
        <v>2693</v>
      </c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2">
        <v>7.9</v>
      </c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1">
        <v>16130530</v>
      </c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60">
        <v>18</v>
      </c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</row>
    <row r="55" spans="7:61" s="10" customFormat="1" ht="10.5" customHeight="1">
      <c r="G55" s="150">
        <v>18</v>
      </c>
      <c r="H55" s="82"/>
      <c r="L55" s="46"/>
      <c r="M55" s="151">
        <v>3174</v>
      </c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2">
        <v>17.9</v>
      </c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1">
        <v>19965314</v>
      </c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3">
        <v>23.8</v>
      </c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</row>
    <row r="56" spans="2:61" s="10" customFormat="1" ht="10.5" customHeight="1">
      <c r="B56" s="19"/>
      <c r="C56" s="19"/>
      <c r="D56" s="19"/>
      <c r="E56" s="19"/>
      <c r="F56" s="19"/>
      <c r="G56" s="154">
        <v>19</v>
      </c>
      <c r="H56" s="79"/>
      <c r="I56" s="19"/>
      <c r="J56" s="19"/>
      <c r="K56" s="19"/>
      <c r="L56" s="19"/>
      <c r="M56" s="155">
        <v>3037</v>
      </c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7">
        <v>-4.3</v>
      </c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6">
        <v>20747310</v>
      </c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8">
        <v>3.9</v>
      </c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</row>
    <row r="57" spans="2:61" s="19" customFormat="1" ht="10.5" customHeight="1">
      <c r="B57" s="7"/>
      <c r="C57" s="7"/>
      <c r="D57" s="7"/>
      <c r="E57" s="7"/>
      <c r="F57" s="7"/>
      <c r="G57" s="53"/>
      <c r="H57" s="53"/>
      <c r="I57" s="7"/>
      <c r="J57" s="7"/>
      <c r="K57" s="7"/>
      <c r="L57" s="5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2:61" s="10" customFormat="1" ht="10.5" customHeight="1">
      <c r="B58" s="83" t="s">
        <v>12</v>
      </c>
      <c r="C58" s="83"/>
      <c r="D58" s="83"/>
      <c r="E58" s="15" t="s">
        <v>52</v>
      </c>
      <c r="F58" s="2" t="s">
        <v>120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3:7" s="2" customFormat="1" ht="10.5" customHeight="1">
      <c r="C59" s="27"/>
      <c r="D59" s="27"/>
      <c r="E59" s="27"/>
      <c r="F59" s="27"/>
      <c r="G59" s="15"/>
    </row>
    <row r="60" spans="2:61" s="2" customFormat="1" ht="12.75" customHeight="1">
      <c r="B60" s="87" t="s">
        <v>47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</row>
    <row r="61" spans="2:61" s="2" customFormat="1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8"/>
      <c r="AX61" s="60"/>
      <c r="AY61" s="60"/>
      <c r="AZ61" s="60"/>
      <c r="BA61" s="60"/>
      <c r="BB61" s="60"/>
      <c r="BC61" s="60"/>
      <c r="BD61" s="133" t="s">
        <v>184</v>
      </c>
      <c r="BE61" s="133"/>
      <c r="BF61" s="133"/>
      <c r="BG61" s="133"/>
      <c r="BH61" s="133"/>
      <c r="BI61" s="133"/>
    </row>
    <row r="62" spans="2:61" s="2" customFormat="1" ht="12.75" customHeight="1">
      <c r="B62" s="111" t="s">
        <v>79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11" t="s">
        <v>80</v>
      </c>
      <c r="W62" s="108"/>
      <c r="X62" s="108"/>
      <c r="Y62" s="108"/>
      <c r="Z62" s="108"/>
      <c r="AA62" s="108"/>
      <c r="AB62" s="108"/>
      <c r="AC62" s="108"/>
      <c r="AD62" s="108"/>
      <c r="AE62" s="108"/>
      <c r="AF62" s="108" t="s">
        <v>81</v>
      </c>
      <c r="AG62" s="108"/>
      <c r="AH62" s="108"/>
      <c r="AI62" s="108"/>
      <c r="AJ62" s="108"/>
      <c r="AK62" s="108"/>
      <c r="AL62" s="108"/>
      <c r="AM62" s="108"/>
      <c r="AN62" s="108"/>
      <c r="AO62" s="108"/>
      <c r="AP62" s="108" t="s">
        <v>82</v>
      </c>
      <c r="AQ62" s="108"/>
      <c r="AR62" s="108"/>
      <c r="AS62" s="108"/>
      <c r="AT62" s="108"/>
      <c r="AU62" s="108"/>
      <c r="AV62" s="108"/>
      <c r="AW62" s="108"/>
      <c r="AX62" s="108"/>
      <c r="AY62" s="108"/>
      <c r="AZ62" s="108" t="s">
        <v>81</v>
      </c>
      <c r="BA62" s="108"/>
      <c r="BB62" s="108"/>
      <c r="BC62" s="108"/>
      <c r="BD62" s="108"/>
      <c r="BE62" s="108"/>
      <c r="BF62" s="108"/>
      <c r="BG62" s="108"/>
      <c r="BH62" s="108"/>
      <c r="BI62" s="109"/>
    </row>
    <row r="63" spans="2:61" s="2" customFormat="1" ht="14.25" customHeight="1">
      <c r="B63" s="1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61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27"/>
      <c r="AG63" s="27"/>
      <c r="AH63" s="27"/>
      <c r="AI63" s="27"/>
      <c r="AJ63" s="27"/>
      <c r="AK63" s="27"/>
      <c r="AL63" s="27"/>
      <c r="AN63" s="147" t="s">
        <v>53</v>
      </c>
      <c r="AO63" s="147"/>
      <c r="AP63" s="27"/>
      <c r="AQ63" s="27"/>
      <c r="AR63" s="27"/>
      <c r="AS63" s="27"/>
      <c r="AT63" s="27"/>
      <c r="AU63" s="27"/>
      <c r="AW63" s="87" t="s">
        <v>46</v>
      </c>
      <c r="AX63" s="87"/>
      <c r="AY63" s="87"/>
      <c r="AZ63" s="27"/>
      <c r="BA63" s="27"/>
      <c r="BB63" s="27"/>
      <c r="BC63" s="27"/>
      <c r="BD63" s="27"/>
      <c r="BE63" s="27"/>
      <c r="BF63" s="27"/>
      <c r="BG63" s="10"/>
      <c r="BH63" s="148" t="s">
        <v>53</v>
      </c>
      <c r="BI63" s="148"/>
    </row>
    <row r="64" spans="2:61" s="2" customFormat="1" ht="10.5" customHeight="1">
      <c r="B64" s="1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6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2"/>
      <c r="AN64" s="62"/>
      <c r="AO64" s="62"/>
      <c r="AP64" s="27"/>
      <c r="AQ64" s="27"/>
      <c r="AR64" s="27"/>
      <c r="AS64" s="27"/>
      <c r="AT64" s="27"/>
      <c r="AU64" s="27"/>
      <c r="AV64" s="27"/>
      <c r="AW64" s="9"/>
      <c r="AX64" s="9"/>
      <c r="AY64" s="9"/>
      <c r="AZ64" s="27"/>
      <c r="BA64" s="27"/>
      <c r="BB64" s="27"/>
      <c r="BC64" s="27"/>
      <c r="BD64" s="27"/>
      <c r="BE64" s="27"/>
      <c r="BF64" s="27"/>
      <c r="BG64" s="9"/>
      <c r="BH64" s="9"/>
      <c r="BI64" s="9"/>
    </row>
    <row r="65" spans="2:61" s="2" customFormat="1" ht="10.5" customHeight="1">
      <c r="B65" s="19"/>
      <c r="C65" s="95" t="s">
        <v>48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63"/>
      <c r="V65" s="70">
        <f>SUM(V67:AE70,V72:AE73)</f>
        <v>3037</v>
      </c>
      <c r="W65" s="70"/>
      <c r="X65" s="70"/>
      <c r="Y65" s="70"/>
      <c r="Z65" s="70"/>
      <c r="AA65" s="70"/>
      <c r="AB65" s="70"/>
      <c r="AC65" s="70"/>
      <c r="AD65" s="70"/>
      <c r="AE65" s="70"/>
      <c r="AF65" s="149">
        <v>100</v>
      </c>
      <c r="AG65" s="149"/>
      <c r="AH65" s="149"/>
      <c r="AI65" s="149"/>
      <c r="AJ65" s="149"/>
      <c r="AK65" s="149"/>
      <c r="AL65" s="149"/>
      <c r="AM65" s="149"/>
      <c r="AN65" s="149"/>
      <c r="AO65" s="149"/>
      <c r="AP65" s="70">
        <v>20747310</v>
      </c>
      <c r="AQ65" s="70"/>
      <c r="AR65" s="70"/>
      <c r="AS65" s="70"/>
      <c r="AT65" s="70"/>
      <c r="AU65" s="70"/>
      <c r="AV65" s="70"/>
      <c r="AW65" s="70"/>
      <c r="AX65" s="70"/>
      <c r="AY65" s="70"/>
      <c r="AZ65" s="149">
        <v>100</v>
      </c>
      <c r="BA65" s="149"/>
      <c r="BB65" s="149"/>
      <c r="BC65" s="149"/>
      <c r="BD65" s="149"/>
      <c r="BE65" s="149"/>
      <c r="BF65" s="149"/>
      <c r="BG65" s="149"/>
      <c r="BH65" s="149"/>
      <c r="BI65" s="149"/>
    </row>
    <row r="66" spans="2:61" s="19" customFormat="1" ht="10.5" customHeight="1">
      <c r="B66" s="1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61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55"/>
      <c r="BA66" s="55"/>
      <c r="BB66" s="55"/>
      <c r="BC66" s="55"/>
      <c r="BD66" s="55"/>
      <c r="BE66" s="55"/>
      <c r="BF66" s="55"/>
      <c r="BG66" s="55"/>
      <c r="BH66" s="55"/>
      <c r="BI66" s="55"/>
    </row>
    <row r="67" spans="3:61" s="10" customFormat="1" ht="10.5" customHeight="1">
      <c r="C67" s="83" t="s">
        <v>17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27"/>
      <c r="V67" s="86">
        <v>921</v>
      </c>
      <c r="W67" s="68"/>
      <c r="X67" s="68"/>
      <c r="Y67" s="68"/>
      <c r="Z67" s="68"/>
      <c r="AA67" s="68"/>
      <c r="AB67" s="68"/>
      <c r="AC67" s="68"/>
      <c r="AD67" s="68"/>
      <c r="AE67" s="68"/>
      <c r="AF67" s="144">
        <v>30.3</v>
      </c>
      <c r="AG67" s="144"/>
      <c r="AH67" s="144"/>
      <c r="AI67" s="144"/>
      <c r="AJ67" s="144"/>
      <c r="AK67" s="144"/>
      <c r="AL67" s="144"/>
      <c r="AM67" s="144"/>
      <c r="AN67" s="144"/>
      <c r="AO67" s="144"/>
      <c r="AP67" s="146">
        <v>6374390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4">
        <v>30.7</v>
      </c>
      <c r="BA67" s="144"/>
      <c r="BB67" s="144"/>
      <c r="BC67" s="144"/>
      <c r="BD67" s="144"/>
      <c r="BE67" s="144"/>
      <c r="BF67" s="144"/>
      <c r="BG67" s="144"/>
      <c r="BH67" s="144"/>
      <c r="BI67" s="144"/>
    </row>
    <row r="68" spans="3:61" s="10" customFormat="1" ht="10.5" customHeight="1">
      <c r="C68" s="83" t="s">
        <v>18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27"/>
      <c r="V68" s="86">
        <v>319</v>
      </c>
      <c r="W68" s="68"/>
      <c r="X68" s="68"/>
      <c r="Y68" s="68"/>
      <c r="Z68" s="68"/>
      <c r="AA68" s="68"/>
      <c r="AB68" s="68"/>
      <c r="AC68" s="68"/>
      <c r="AD68" s="68"/>
      <c r="AE68" s="68"/>
      <c r="AF68" s="144">
        <v>10.5</v>
      </c>
      <c r="AG68" s="144"/>
      <c r="AH68" s="144"/>
      <c r="AI68" s="144"/>
      <c r="AJ68" s="144"/>
      <c r="AK68" s="144"/>
      <c r="AL68" s="144"/>
      <c r="AM68" s="144"/>
      <c r="AN68" s="144"/>
      <c r="AO68" s="144"/>
      <c r="AP68" s="146">
        <v>2504940</v>
      </c>
      <c r="AQ68" s="146"/>
      <c r="AR68" s="146"/>
      <c r="AS68" s="146"/>
      <c r="AT68" s="146"/>
      <c r="AU68" s="146"/>
      <c r="AV68" s="146"/>
      <c r="AW68" s="146"/>
      <c r="AX68" s="146"/>
      <c r="AY68" s="146"/>
      <c r="AZ68" s="144">
        <v>12.1</v>
      </c>
      <c r="BA68" s="144"/>
      <c r="BB68" s="144"/>
      <c r="BC68" s="144"/>
      <c r="BD68" s="144"/>
      <c r="BE68" s="144"/>
      <c r="BF68" s="144"/>
      <c r="BG68" s="144"/>
      <c r="BH68" s="144"/>
      <c r="BI68" s="144"/>
    </row>
    <row r="69" spans="3:61" s="10" customFormat="1" ht="10.5" customHeight="1">
      <c r="C69" s="83" t="s">
        <v>49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27"/>
      <c r="V69" s="86">
        <v>137</v>
      </c>
      <c r="W69" s="68"/>
      <c r="X69" s="68"/>
      <c r="Y69" s="68"/>
      <c r="Z69" s="68"/>
      <c r="AA69" s="68"/>
      <c r="AB69" s="68"/>
      <c r="AC69" s="68"/>
      <c r="AD69" s="68"/>
      <c r="AE69" s="68"/>
      <c r="AF69" s="144">
        <v>4.5</v>
      </c>
      <c r="AG69" s="144"/>
      <c r="AH69" s="144"/>
      <c r="AI69" s="144"/>
      <c r="AJ69" s="144"/>
      <c r="AK69" s="144"/>
      <c r="AL69" s="144"/>
      <c r="AM69" s="144"/>
      <c r="AN69" s="144"/>
      <c r="AO69" s="144"/>
      <c r="AP69" s="68">
        <v>905280</v>
      </c>
      <c r="AQ69" s="68"/>
      <c r="AR69" s="68"/>
      <c r="AS69" s="68"/>
      <c r="AT69" s="68"/>
      <c r="AU69" s="68"/>
      <c r="AV69" s="68"/>
      <c r="AW69" s="68"/>
      <c r="AX69" s="68"/>
      <c r="AY69" s="68"/>
      <c r="AZ69" s="144">
        <v>4.4</v>
      </c>
      <c r="BA69" s="144"/>
      <c r="BB69" s="144"/>
      <c r="BC69" s="144"/>
      <c r="BD69" s="144"/>
      <c r="BE69" s="144"/>
      <c r="BF69" s="144"/>
      <c r="BG69" s="144"/>
      <c r="BH69" s="144"/>
      <c r="BI69" s="144"/>
    </row>
    <row r="70" spans="3:61" s="10" customFormat="1" ht="10.5" customHeight="1">
      <c r="C70" s="83" t="s">
        <v>50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27"/>
      <c r="V70" s="86">
        <v>826</v>
      </c>
      <c r="W70" s="68"/>
      <c r="X70" s="68"/>
      <c r="Y70" s="68"/>
      <c r="Z70" s="68"/>
      <c r="AA70" s="68"/>
      <c r="AB70" s="68"/>
      <c r="AC70" s="68"/>
      <c r="AD70" s="68"/>
      <c r="AE70" s="68"/>
      <c r="AF70" s="144">
        <v>27.2</v>
      </c>
      <c r="AG70" s="144"/>
      <c r="AH70" s="144"/>
      <c r="AI70" s="144"/>
      <c r="AJ70" s="144"/>
      <c r="AK70" s="144"/>
      <c r="AL70" s="144"/>
      <c r="AM70" s="144"/>
      <c r="AN70" s="144"/>
      <c r="AO70" s="144"/>
      <c r="AP70" s="68">
        <v>5401080</v>
      </c>
      <c r="AQ70" s="68"/>
      <c r="AR70" s="68"/>
      <c r="AS70" s="68"/>
      <c r="AT70" s="68"/>
      <c r="AU70" s="68"/>
      <c r="AV70" s="68"/>
      <c r="AW70" s="68"/>
      <c r="AX70" s="68"/>
      <c r="AY70" s="68"/>
      <c r="AZ70" s="144">
        <v>26</v>
      </c>
      <c r="BA70" s="144"/>
      <c r="BB70" s="144"/>
      <c r="BC70" s="144"/>
      <c r="BD70" s="144"/>
      <c r="BE70" s="144"/>
      <c r="BF70" s="144"/>
      <c r="BG70" s="144"/>
      <c r="BH70" s="144"/>
      <c r="BI70" s="144"/>
    </row>
    <row r="71" spans="3:61" s="10" customFormat="1" ht="10.5" customHeight="1">
      <c r="C71" s="83" t="s">
        <v>51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27"/>
      <c r="V71" s="33"/>
      <c r="W71" s="34"/>
      <c r="X71" s="34"/>
      <c r="Y71" s="34"/>
      <c r="Z71" s="34"/>
      <c r="AA71" s="34"/>
      <c r="AB71" s="34"/>
      <c r="AC71" s="34"/>
      <c r="AD71" s="34"/>
      <c r="AE71" s="34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55"/>
      <c r="BA71" s="55"/>
      <c r="BB71" s="55"/>
      <c r="BC71" s="55"/>
      <c r="BD71" s="55"/>
      <c r="BE71" s="55"/>
      <c r="BF71" s="55"/>
      <c r="BG71" s="55"/>
      <c r="BH71" s="55"/>
      <c r="BI71" s="55"/>
    </row>
    <row r="72" spans="3:61" s="10" customFormat="1" ht="10.5" customHeight="1">
      <c r="C72" s="83" t="s">
        <v>23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27"/>
      <c r="V72" s="86">
        <v>549</v>
      </c>
      <c r="W72" s="68"/>
      <c r="X72" s="68"/>
      <c r="Y72" s="68"/>
      <c r="Z72" s="68"/>
      <c r="AA72" s="68"/>
      <c r="AB72" s="68"/>
      <c r="AC72" s="68"/>
      <c r="AD72" s="68"/>
      <c r="AE72" s="68"/>
      <c r="AF72" s="144">
        <v>18.1</v>
      </c>
      <c r="AG72" s="144"/>
      <c r="AH72" s="144"/>
      <c r="AI72" s="144"/>
      <c r="AJ72" s="144"/>
      <c r="AK72" s="144"/>
      <c r="AL72" s="144"/>
      <c r="AM72" s="144"/>
      <c r="AN72" s="144"/>
      <c r="AO72" s="144"/>
      <c r="AP72" s="68">
        <v>3444200</v>
      </c>
      <c r="AQ72" s="68"/>
      <c r="AR72" s="68"/>
      <c r="AS72" s="68"/>
      <c r="AT72" s="68"/>
      <c r="AU72" s="68"/>
      <c r="AV72" s="68"/>
      <c r="AW72" s="68"/>
      <c r="AX72" s="68"/>
      <c r="AY72" s="68"/>
      <c r="AZ72" s="144">
        <v>16.6</v>
      </c>
      <c r="BA72" s="144"/>
      <c r="BB72" s="144"/>
      <c r="BC72" s="144"/>
      <c r="BD72" s="144"/>
      <c r="BE72" s="144"/>
      <c r="BF72" s="144"/>
      <c r="BG72" s="144"/>
      <c r="BH72" s="144"/>
      <c r="BI72" s="144"/>
    </row>
    <row r="73" spans="3:61" s="10" customFormat="1" ht="10.5" customHeight="1">
      <c r="C73" s="83" t="s">
        <v>14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27"/>
      <c r="V73" s="86">
        <v>285</v>
      </c>
      <c r="W73" s="68"/>
      <c r="X73" s="68"/>
      <c r="Y73" s="68"/>
      <c r="Z73" s="68"/>
      <c r="AA73" s="68"/>
      <c r="AB73" s="68"/>
      <c r="AC73" s="68"/>
      <c r="AD73" s="68"/>
      <c r="AE73" s="68"/>
      <c r="AF73" s="144">
        <v>9.4</v>
      </c>
      <c r="AG73" s="144"/>
      <c r="AH73" s="144"/>
      <c r="AI73" s="144"/>
      <c r="AJ73" s="144"/>
      <c r="AK73" s="144"/>
      <c r="AL73" s="144"/>
      <c r="AM73" s="144"/>
      <c r="AN73" s="144"/>
      <c r="AO73" s="144"/>
      <c r="AP73" s="68">
        <v>2117420</v>
      </c>
      <c r="AQ73" s="68"/>
      <c r="AR73" s="68"/>
      <c r="AS73" s="68"/>
      <c r="AT73" s="68"/>
      <c r="AU73" s="68"/>
      <c r="AV73" s="68"/>
      <c r="AW73" s="68"/>
      <c r="AX73" s="68"/>
      <c r="AY73" s="68"/>
      <c r="AZ73" s="144">
        <v>10.2</v>
      </c>
      <c r="BA73" s="144"/>
      <c r="BB73" s="144"/>
      <c r="BC73" s="144"/>
      <c r="BD73" s="144"/>
      <c r="BE73" s="144"/>
      <c r="BF73" s="144"/>
      <c r="BG73" s="144"/>
      <c r="BH73" s="144"/>
      <c r="BI73" s="144"/>
    </row>
    <row r="74" spans="2:61" s="10" customFormat="1" ht="10.5" customHeight="1">
      <c r="B74" s="7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5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</row>
    <row r="75" spans="2:18" s="2" customFormat="1" ht="10.5" customHeight="1">
      <c r="B75" s="145" t="s">
        <v>12</v>
      </c>
      <c r="C75" s="145"/>
      <c r="D75" s="145"/>
      <c r="E75" s="15" t="s">
        <v>52</v>
      </c>
      <c r="F75" s="25" t="s">
        <v>120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="2" customFormat="1" ht="10.5" customHeight="1"/>
    <row r="77" s="2" customFormat="1" ht="10.5" customHeight="1"/>
    <row r="78" s="2" customFormat="1" ht="10.5" customHeight="1"/>
  </sheetData>
  <sheetProtection/>
  <mergeCells count="261">
    <mergeCell ref="AS6:AZ6"/>
    <mergeCell ref="BA6:BH6"/>
    <mergeCell ref="AK9:AR9"/>
    <mergeCell ref="AS9:AZ9"/>
    <mergeCell ref="B3:BH3"/>
    <mergeCell ref="B5:L6"/>
    <mergeCell ref="M5:AJ5"/>
    <mergeCell ref="AK5:BH5"/>
    <mergeCell ref="M6:T6"/>
    <mergeCell ref="U6:AB6"/>
    <mergeCell ref="AC6:AJ6"/>
    <mergeCell ref="AK6:AR6"/>
    <mergeCell ref="AS10:AZ10"/>
    <mergeCell ref="BA10:BH10"/>
    <mergeCell ref="AI7:AJ7"/>
    <mergeCell ref="BG7:BH7"/>
    <mergeCell ref="C9:F9"/>
    <mergeCell ref="G9:H9"/>
    <mergeCell ref="I9:K9"/>
    <mergeCell ref="M9:T9"/>
    <mergeCell ref="U9:AB9"/>
    <mergeCell ref="AC9:AJ9"/>
    <mergeCell ref="U11:AB11"/>
    <mergeCell ref="AC11:AJ11"/>
    <mergeCell ref="AK11:AR11"/>
    <mergeCell ref="AS11:AZ11"/>
    <mergeCell ref="BA9:BH9"/>
    <mergeCell ref="G10:H10"/>
    <mergeCell ref="M10:T10"/>
    <mergeCell ref="U10:AB10"/>
    <mergeCell ref="AC10:AJ10"/>
    <mergeCell ref="AK10:AR10"/>
    <mergeCell ref="BA11:BH11"/>
    <mergeCell ref="G12:H12"/>
    <mergeCell ref="M12:T12"/>
    <mergeCell ref="U12:AB12"/>
    <mergeCell ref="AC12:AJ12"/>
    <mergeCell ref="AK12:AR12"/>
    <mergeCell ref="AS12:AZ12"/>
    <mergeCell ref="BA12:BH12"/>
    <mergeCell ref="G11:H11"/>
    <mergeCell ref="M11:T11"/>
    <mergeCell ref="G13:H13"/>
    <mergeCell ref="M13:T13"/>
    <mergeCell ref="U13:AB13"/>
    <mergeCell ref="AC13:AJ13"/>
    <mergeCell ref="AK13:AR13"/>
    <mergeCell ref="AS13:AZ13"/>
    <mergeCell ref="BA13:BH13"/>
    <mergeCell ref="B15:L16"/>
    <mergeCell ref="M15:AB15"/>
    <mergeCell ref="AC15:AR15"/>
    <mergeCell ref="AS15:BH15"/>
    <mergeCell ref="M16:R16"/>
    <mergeCell ref="S16:X16"/>
    <mergeCell ref="Y16:AB16"/>
    <mergeCell ref="AC16:AH16"/>
    <mergeCell ref="AI16:AN16"/>
    <mergeCell ref="AO16:AR16"/>
    <mergeCell ref="AS16:AX16"/>
    <mergeCell ref="AY16:BD16"/>
    <mergeCell ref="BE16:BH16"/>
    <mergeCell ref="AA17:AB17"/>
    <mergeCell ref="AQ17:AR17"/>
    <mergeCell ref="BG17:BH17"/>
    <mergeCell ref="C19:F19"/>
    <mergeCell ref="G19:H19"/>
    <mergeCell ref="I19:K19"/>
    <mergeCell ref="M19:R19"/>
    <mergeCell ref="S19:X19"/>
    <mergeCell ref="Y19:AB19"/>
    <mergeCell ref="AC19:AH19"/>
    <mergeCell ref="AI19:AN19"/>
    <mergeCell ref="AO19:AR19"/>
    <mergeCell ref="AS19:AX19"/>
    <mergeCell ref="AY19:BD19"/>
    <mergeCell ref="BE19:BH19"/>
    <mergeCell ref="G20:H20"/>
    <mergeCell ref="M20:R20"/>
    <mergeCell ref="S20:X20"/>
    <mergeCell ref="Y20:AB20"/>
    <mergeCell ref="AC20:AH20"/>
    <mergeCell ref="AI20:AN20"/>
    <mergeCell ref="AO20:AR20"/>
    <mergeCell ref="AS20:AX20"/>
    <mergeCell ref="AY20:BD20"/>
    <mergeCell ref="BE20:BH20"/>
    <mergeCell ref="G21:H21"/>
    <mergeCell ref="M21:R21"/>
    <mergeCell ref="S21:X21"/>
    <mergeCell ref="Y21:AB21"/>
    <mergeCell ref="AC21:AH21"/>
    <mergeCell ref="AI21:AN21"/>
    <mergeCell ref="AO21:AR21"/>
    <mergeCell ref="AS21:AX21"/>
    <mergeCell ref="AY21:BD21"/>
    <mergeCell ref="BE21:BH21"/>
    <mergeCell ref="G22:H22"/>
    <mergeCell ref="M22:R22"/>
    <mergeCell ref="S22:X22"/>
    <mergeCell ref="Y22:AB22"/>
    <mergeCell ref="AC22:AH22"/>
    <mergeCell ref="AI22:AN22"/>
    <mergeCell ref="AO22:AR22"/>
    <mergeCell ref="AS22:AX22"/>
    <mergeCell ref="AY22:BD22"/>
    <mergeCell ref="BE22:BH22"/>
    <mergeCell ref="G23:H23"/>
    <mergeCell ref="M23:R23"/>
    <mergeCell ref="S23:X23"/>
    <mergeCell ref="Y23:AB23"/>
    <mergeCell ref="AC23:AH23"/>
    <mergeCell ref="AI23:AN23"/>
    <mergeCell ref="AO23:AR23"/>
    <mergeCell ref="AS23:AX23"/>
    <mergeCell ref="AY23:BD23"/>
    <mergeCell ref="BE23:BH23"/>
    <mergeCell ref="C25:D25"/>
    <mergeCell ref="F25:G25"/>
    <mergeCell ref="C26:D26"/>
    <mergeCell ref="F26:G26"/>
    <mergeCell ref="B28:D28"/>
    <mergeCell ref="B30:BI30"/>
    <mergeCell ref="B32:M33"/>
    <mergeCell ref="N32:AC32"/>
    <mergeCell ref="AD32:AS32"/>
    <mergeCell ref="AT32:BI32"/>
    <mergeCell ref="N33:U33"/>
    <mergeCell ref="V33:AC33"/>
    <mergeCell ref="AD33:AK33"/>
    <mergeCell ref="AL33:AS33"/>
    <mergeCell ref="AT33:BA33"/>
    <mergeCell ref="BB33:BI33"/>
    <mergeCell ref="Z34:AC34"/>
    <mergeCell ref="AP34:AS34"/>
    <mergeCell ref="AZ34:BA34"/>
    <mergeCell ref="BH34:BI34"/>
    <mergeCell ref="C36:F36"/>
    <mergeCell ref="G36:H36"/>
    <mergeCell ref="I36:L36"/>
    <mergeCell ref="N36:U36"/>
    <mergeCell ref="V36:AC36"/>
    <mergeCell ref="AD36:AK36"/>
    <mergeCell ref="BB36:BI36"/>
    <mergeCell ref="G37:H37"/>
    <mergeCell ref="N37:U37"/>
    <mergeCell ref="V37:AC37"/>
    <mergeCell ref="AD37:AK37"/>
    <mergeCell ref="AL37:AS37"/>
    <mergeCell ref="AT37:BA37"/>
    <mergeCell ref="BB37:BI37"/>
    <mergeCell ref="V38:AC38"/>
    <mergeCell ref="AD38:AK38"/>
    <mergeCell ref="AL38:AS38"/>
    <mergeCell ref="AT38:BA38"/>
    <mergeCell ref="AL36:AS36"/>
    <mergeCell ref="AT36:BA36"/>
    <mergeCell ref="BB38:BI38"/>
    <mergeCell ref="G39:H39"/>
    <mergeCell ref="N39:U39"/>
    <mergeCell ref="V39:AC39"/>
    <mergeCell ref="AD39:AK39"/>
    <mergeCell ref="AL39:AS39"/>
    <mergeCell ref="AT39:BA39"/>
    <mergeCell ref="BB39:BI39"/>
    <mergeCell ref="G38:H38"/>
    <mergeCell ref="N38:U38"/>
    <mergeCell ref="G40:H40"/>
    <mergeCell ref="N40:U40"/>
    <mergeCell ref="V40:AC40"/>
    <mergeCell ref="AD40:AK40"/>
    <mergeCell ref="AL40:AS40"/>
    <mergeCell ref="AT40:BA40"/>
    <mergeCell ref="BB40:BI40"/>
    <mergeCell ref="B42:D42"/>
    <mergeCell ref="B44:BH44"/>
    <mergeCell ref="B45:BI45"/>
    <mergeCell ref="M47:BI47"/>
    <mergeCell ref="B48:L48"/>
    <mergeCell ref="M48:X49"/>
    <mergeCell ref="Y48:AJ49"/>
    <mergeCell ref="AK48:AW49"/>
    <mergeCell ref="AX48:BI49"/>
    <mergeCell ref="AI50:AJ50"/>
    <mergeCell ref="AU50:AW50"/>
    <mergeCell ref="BH50:BI50"/>
    <mergeCell ref="C52:F52"/>
    <mergeCell ref="G52:H52"/>
    <mergeCell ref="I52:K52"/>
    <mergeCell ref="M52:X52"/>
    <mergeCell ref="Y52:AJ52"/>
    <mergeCell ref="AK52:AW52"/>
    <mergeCell ref="AX52:BI52"/>
    <mergeCell ref="G53:H53"/>
    <mergeCell ref="M53:X53"/>
    <mergeCell ref="Y53:AJ53"/>
    <mergeCell ref="AK53:AW53"/>
    <mergeCell ref="AX53:BI53"/>
    <mergeCell ref="G54:H54"/>
    <mergeCell ref="M54:X54"/>
    <mergeCell ref="Y54:AJ54"/>
    <mergeCell ref="AK54:AW54"/>
    <mergeCell ref="AX54:BI54"/>
    <mergeCell ref="G55:H55"/>
    <mergeCell ref="M55:X55"/>
    <mergeCell ref="Y55:AJ55"/>
    <mergeCell ref="AK55:AW55"/>
    <mergeCell ref="AX55:BI55"/>
    <mergeCell ref="G56:H56"/>
    <mergeCell ref="M56:X56"/>
    <mergeCell ref="Y56:AJ56"/>
    <mergeCell ref="AK56:AW56"/>
    <mergeCell ref="AX56:BI56"/>
    <mergeCell ref="B58:D58"/>
    <mergeCell ref="B60:BI60"/>
    <mergeCell ref="BD61:BI61"/>
    <mergeCell ref="B62:U62"/>
    <mergeCell ref="V62:AE62"/>
    <mergeCell ref="AF62:AO62"/>
    <mergeCell ref="AP62:AY62"/>
    <mergeCell ref="AZ62:BI62"/>
    <mergeCell ref="AN63:AO63"/>
    <mergeCell ref="AW63:AY63"/>
    <mergeCell ref="BH63:BI63"/>
    <mergeCell ref="C65:T65"/>
    <mergeCell ref="V65:AE65"/>
    <mergeCell ref="AF65:AO65"/>
    <mergeCell ref="AP65:AY65"/>
    <mergeCell ref="AZ65:BI65"/>
    <mergeCell ref="C67:T67"/>
    <mergeCell ref="V67:AE67"/>
    <mergeCell ref="AF67:AO67"/>
    <mergeCell ref="AP67:AY67"/>
    <mergeCell ref="AZ67:BI67"/>
    <mergeCell ref="C68:T68"/>
    <mergeCell ref="V68:AE68"/>
    <mergeCell ref="AF68:AO68"/>
    <mergeCell ref="AP68:AY68"/>
    <mergeCell ref="AZ68:BI68"/>
    <mergeCell ref="C69:T69"/>
    <mergeCell ref="V69:AE69"/>
    <mergeCell ref="AF69:AO69"/>
    <mergeCell ref="AP69:AY69"/>
    <mergeCell ref="AZ69:BI69"/>
    <mergeCell ref="C70:T70"/>
    <mergeCell ref="V70:AE70"/>
    <mergeCell ref="AF70:AO70"/>
    <mergeCell ref="AP70:AY70"/>
    <mergeCell ref="AZ70:BI70"/>
    <mergeCell ref="C71:T71"/>
    <mergeCell ref="C72:T72"/>
    <mergeCell ref="V72:AE72"/>
    <mergeCell ref="AF72:AO72"/>
    <mergeCell ref="AP72:AY72"/>
    <mergeCell ref="AZ72:BI72"/>
    <mergeCell ref="C73:T73"/>
    <mergeCell ref="V73:AE73"/>
    <mergeCell ref="AF73:AO73"/>
    <mergeCell ref="AP73:AY73"/>
    <mergeCell ref="AZ73:BI73"/>
    <mergeCell ref="B75:D75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TOUKEI</cp:lastModifiedBy>
  <cp:lastPrinted>2008-11-26T07:32:19Z</cp:lastPrinted>
  <dcterms:created xsi:type="dcterms:W3CDTF">2003-04-15T05:58:10Z</dcterms:created>
  <dcterms:modified xsi:type="dcterms:W3CDTF">2008-12-09T05:02:28Z</dcterms:modified>
  <cp:category/>
  <cp:version/>
  <cp:contentType/>
  <cp:contentStatus/>
</cp:coreProperties>
</file>