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defaultThemeVersion="124226"/>
  <mc:AlternateContent xmlns:mc="http://schemas.openxmlformats.org/markup-compatibility/2006">
    <mc:Choice Requires="x15">
      <x15ac:absPath xmlns:x15ac="http://schemas.microsoft.com/office/spreadsheetml/2010/11/ac" url="\\nerima.local\課共有\都市農業担当部\都市農業課\【001】都市農業課共通\【001】調査\令和７年度\070411〆_公開中のオープンデータの確認および更新について（依頼）\農業委員会事務局\"/>
    </mc:Choice>
  </mc:AlternateContent>
  <xr:revisionPtr revIDLastSave="0" documentId="13_ncr:1_{114C7CF7-EF5A-42EE-9B61-1FB5032C84EE}" xr6:coauthVersionLast="47" xr6:coauthVersionMax="47" xr10:uidLastSave="{00000000-0000-0000-0000-000000000000}"/>
  <bookViews>
    <workbookView showHorizontalScroll="0" xWindow="-108" yWindow="-108" windowWidth="23256" windowHeight="12456" xr2:uid="{00000000-000D-0000-FFFF-FFFF00000000}"/>
  </bookViews>
  <sheets>
    <sheet name="Page1" sheetId="2" r:id="rId1"/>
    <sheet name="Page2" sheetId="6" r:id="rId2"/>
  </sheets>
  <definedNames>
    <definedName name="_xlnm.Print_Area" localSheetId="0">Page1!$A$1:$Q$50</definedName>
    <definedName name="_xlnm.Print_Area" localSheetId="1">Page2!$A$1:$AT$57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1" i="2" l="1"/>
  <c r="C21" i="2"/>
  <c r="F20" i="2"/>
  <c r="C20" i="2"/>
  <c r="I20" i="2" s="1"/>
  <c r="F19" i="2"/>
  <c r="C19" i="2"/>
  <c r="F16" i="2"/>
  <c r="C16" i="2"/>
  <c r="F13" i="2"/>
  <c r="C13" i="2"/>
  <c r="I12" i="2"/>
  <c r="I14" i="2"/>
  <c r="I15" i="2"/>
  <c r="I17" i="2"/>
  <c r="I18" i="2"/>
  <c r="I11" i="2"/>
  <c r="I21" i="2" l="1"/>
  <c r="I16" i="2"/>
  <c r="F22" i="2"/>
  <c r="I13" i="2"/>
  <c r="C22" i="2"/>
  <c r="I19" i="2"/>
  <c r="I22" i="2" l="1"/>
</calcChain>
</file>

<file path=xl/sharedStrings.xml><?xml version="1.0" encoding="utf-8"?>
<sst xmlns="http://schemas.openxmlformats.org/spreadsheetml/2006/main" count="207" uniqueCount="169">
  <si>
    <t>農業経営実態調査による調査結果</t>
    <rPh sb="0" eb="2">
      <t>ノウギョウ</t>
    </rPh>
    <rPh sb="2" eb="4">
      <t>ケイエイ</t>
    </rPh>
    <rPh sb="4" eb="6">
      <t>ジッタイ</t>
    </rPh>
    <rPh sb="6" eb="8">
      <t>チョウサ</t>
    </rPh>
    <rPh sb="11" eb="13">
      <t>チョウサ</t>
    </rPh>
    <rPh sb="13" eb="15">
      <t>ケッカ</t>
    </rPh>
    <phoneticPr fontId="2"/>
  </si>
  <si>
    <t>［耕作面積］</t>
    <rPh sb="1" eb="3">
      <t>コウサク</t>
    </rPh>
    <rPh sb="3" eb="5">
      <t>メンセキ</t>
    </rPh>
    <phoneticPr fontId="2"/>
  </si>
  <si>
    <t>区内</t>
    <rPh sb="0" eb="2">
      <t>クナイ</t>
    </rPh>
    <phoneticPr fontId="2"/>
  </si>
  <si>
    <t>生産緑地</t>
    <rPh sb="0" eb="2">
      <t>セイサン</t>
    </rPh>
    <rPh sb="2" eb="4">
      <t>リョクチ</t>
    </rPh>
    <phoneticPr fontId="2"/>
  </si>
  <si>
    <t>生産緑地以外</t>
    <rPh sb="0" eb="2">
      <t>セイサン</t>
    </rPh>
    <rPh sb="2" eb="4">
      <t>リョクチ</t>
    </rPh>
    <rPh sb="4" eb="6">
      <t>イガイ</t>
    </rPh>
    <phoneticPr fontId="2"/>
  </si>
  <si>
    <t>計</t>
    <rPh sb="0" eb="1">
      <t>ケイ</t>
    </rPh>
    <phoneticPr fontId="2"/>
  </si>
  <si>
    <t>［農家数等］</t>
    <rPh sb="1" eb="3">
      <t>ノウカ</t>
    </rPh>
    <rPh sb="3" eb="5">
      <t>スウトウ</t>
    </rPh>
    <phoneticPr fontId="2"/>
  </si>
  <si>
    <t>農業従事日数</t>
    <rPh sb="0" eb="2">
      <t>ノウギョウ</t>
    </rPh>
    <rPh sb="2" eb="4">
      <t>ジュウジ</t>
    </rPh>
    <rPh sb="4" eb="6">
      <t>ニッスウ</t>
    </rPh>
    <phoneticPr fontId="2"/>
  </si>
  <si>
    <t>年齢別構成</t>
    <rPh sb="0" eb="2">
      <t>ネンレイ</t>
    </rPh>
    <rPh sb="2" eb="3">
      <t>ベツ</t>
    </rPh>
    <rPh sb="3" eb="5">
      <t>コウセイ</t>
    </rPh>
    <phoneticPr fontId="2"/>
  </si>
  <si>
    <t>耕作農地規模</t>
    <rPh sb="0" eb="2">
      <t>コウサク</t>
    </rPh>
    <rPh sb="2" eb="4">
      <t>ノウチ</t>
    </rPh>
    <rPh sb="4" eb="6">
      <t>キボ</t>
    </rPh>
    <phoneticPr fontId="2"/>
  </si>
  <si>
    <t>主業・副業の別</t>
    <rPh sb="0" eb="1">
      <t>シュ</t>
    </rPh>
    <rPh sb="1" eb="2">
      <t>ギョウ</t>
    </rPh>
    <rPh sb="3" eb="5">
      <t>フクギョウ</t>
    </rPh>
    <rPh sb="6" eb="7">
      <t>ベツ</t>
    </rPh>
    <phoneticPr fontId="2"/>
  </si>
  <si>
    <t>専業・兼業の別</t>
    <rPh sb="0" eb="2">
      <t>センギョウ</t>
    </rPh>
    <rPh sb="3" eb="5">
      <t>ケンギョウ</t>
    </rPh>
    <rPh sb="6" eb="7">
      <t>ベツ</t>
    </rPh>
    <phoneticPr fontId="2"/>
  </si>
  <si>
    <t>練　馬</t>
  </si>
  <si>
    <t>練　馬</t>
    <rPh sb="0" eb="1">
      <t>ネリ</t>
    </rPh>
    <rPh sb="2" eb="3">
      <t>ウマ</t>
    </rPh>
    <phoneticPr fontId="2"/>
  </si>
  <si>
    <t>うち借入地</t>
    <rPh sb="2" eb="4">
      <t>カリイレ</t>
    </rPh>
    <rPh sb="4" eb="5">
      <t>チ</t>
    </rPh>
    <phoneticPr fontId="2"/>
  </si>
  <si>
    <t>うち施設栽培</t>
    <rPh sb="2" eb="4">
      <t>シセツ</t>
    </rPh>
    <rPh sb="4" eb="6">
      <t>サイバイ</t>
    </rPh>
    <phoneticPr fontId="2"/>
  </si>
  <si>
    <t>区外</t>
    <rPh sb="0" eb="2">
      <t>クガイ</t>
    </rPh>
    <phoneticPr fontId="2"/>
  </si>
  <si>
    <t>石神井</t>
  </si>
  <si>
    <t>石神井</t>
    <rPh sb="0" eb="3">
      <t>シャクジイ</t>
    </rPh>
    <phoneticPr fontId="2"/>
  </si>
  <si>
    <t>大　泉</t>
  </si>
  <si>
    <t>大　泉</t>
    <rPh sb="0" eb="1">
      <t>ダイ</t>
    </rPh>
    <rPh sb="2" eb="3">
      <t>イズミ</t>
    </rPh>
    <phoneticPr fontId="2"/>
  </si>
  <si>
    <t>合　計</t>
  </si>
  <si>
    <t>合　計</t>
    <rPh sb="0" eb="1">
      <t>ゴウ</t>
    </rPh>
    <rPh sb="2" eb="3">
      <t>ケイ</t>
    </rPh>
    <phoneticPr fontId="2"/>
  </si>
  <si>
    <t>［農家類型］</t>
    <rPh sb="1" eb="3">
      <t>ノウカ</t>
    </rPh>
    <rPh sb="3" eb="5">
      <t>ルイケイ</t>
    </rPh>
    <phoneticPr fontId="2"/>
  </si>
  <si>
    <t>農業従
事者数</t>
    <rPh sb="0" eb="2">
      <t>ノウギョウ</t>
    </rPh>
    <rPh sb="2" eb="3">
      <t>ジュウ</t>
    </rPh>
    <phoneticPr fontId="2"/>
  </si>
  <si>
    <t>農家
戸数</t>
    <rPh sb="0" eb="2">
      <t>ノウカ</t>
    </rPh>
    <phoneticPr fontId="2"/>
  </si>
  <si>
    <t>自給的
農家</t>
    <rPh sb="0" eb="3">
      <t>ジキュウテキ</t>
    </rPh>
    <rPh sb="4" eb="6">
      <t>ノウカ</t>
    </rPh>
    <phoneticPr fontId="2"/>
  </si>
  <si>
    <t>2000以上</t>
    <rPh sb="4" eb="6">
      <t>イジョウ</t>
    </rPh>
    <phoneticPr fontId="2"/>
  </si>
  <si>
    <t>直売中心</t>
    <rPh sb="0" eb="2">
      <t>チョクバイ</t>
    </rPh>
    <rPh sb="2" eb="4">
      <t>チュウシン</t>
    </rPh>
    <phoneticPr fontId="2"/>
  </si>
  <si>
    <t>併用型</t>
    <rPh sb="0" eb="3">
      <t>ヘイヨウガタ</t>
    </rPh>
    <phoneticPr fontId="2"/>
  </si>
  <si>
    <t>植木中心</t>
    <rPh sb="0" eb="2">
      <t>ウエキ</t>
    </rPh>
    <rPh sb="2" eb="4">
      <t>チュウシン</t>
    </rPh>
    <phoneticPr fontId="2"/>
  </si>
  <si>
    <t>芝・他</t>
    <rPh sb="0" eb="1">
      <t>シバ</t>
    </rPh>
    <rPh sb="2" eb="3">
      <t>ホカ</t>
    </rPh>
    <phoneticPr fontId="2"/>
  </si>
  <si>
    <t>野菜</t>
    <rPh sb="0" eb="2">
      <t>ヤサイ</t>
    </rPh>
    <phoneticPr fontId="2"/>
  </si>
  <si>
    <t>花卉</t>
    <rPh sb="0" eb="2">
      <t>カキ</t>
    </rPh>
    <phoneticPr fontId="2"/>
  </si>
  <si>
    <t>植木</t>
    <rPh sb="0" eb="2">
      <t>ウエキ</t>
    </rPh>
    <phoneticPr fontId="2"/>
  </si>
  <si>
    <t>果樹</t>
    <rPh sb="0" eb="2">
      <t>カジュ</t>
    </rPh>
    <phoneticPr fontId="2"/>
  </si>
  <si>
    <t>［農業収入額別分類］</t>
    <rPh sb="1" eb="3">
      <t>ノウギョウ</t>
    </rPh>
    <rPh sb="3" eb="5">
      <t>シュウニュウ</t>
    </rPh>
    <rPh sb="5" eb="6">
      <t>ガク</t>
    </rPh>
    <rPh sb="6" eb="7">
      <t>ベツ</t>
    </rPh>
    <rPh sb="7" eb="9">
      <t>ブンルイ</t>
    </rPh>
    <phoneticPr fontId="2"/>
  </si>
  <si>
    <t>［農産物販売形態等］</t>
    <rPh sb="1" eb="4">
      <t>ノウサンブツ</t>
    </rPh>
    <rPh sb="4" eb="6">
      <t>ハンバイ</t>
    </rPh>
    <rPh sb="6" eb="8">
      <t>ケイタイ</t>
    </rPh>
    <rPh sb="8" eb="9">
      <t>トウ</t>
    </rPh>
    <phoneticPr fontId="2"/>
  </si>
  <si>
    <t>自宅販売
無人販売</t>
    <rPh sb="0" eb="2">
      <t>ジタク</t>
    </rPh>
    <rPh sb="2" eb="4">
      <t>ハンバイ</t>
    </rPh>
    <rPh sb="5" eb="7">
      <t>ムジン</t>
    </rPh>
    <rPh sb="7" eb="9">
      <t>ハンバイ</t>
    </rPh>
    <phoneticPr fontId="2"/>
  </si>
  <si>
    <t>計</t>
    <phoneticPr fontId="2"/>
  </si>
  <si>
    <t>生産種類別延べ戸数</t>
    <rPh sb="0" eb="2">
      <t>セイサン</t>
    </rPh>
    <rPh sb="2" eb="4">
      <t>シュルイ</t>
    </rPh>
    <rPh sb="4" eb="5">
      <t>ベツ</t>
    </rPh>
    <rPh sb="5" eb="6">
      <t>ノ</t>
    </rPh>
    <rPh sb="7" eb="9">
      <t>コスウ</t>
    </rPh>
    <phoneticPr fontId="2"/>
  </si>
  <si>
    <t>市場
出荷</t>
    <rPh sb="0" eb="2">
      <t>シジョウ</t>
    </rPh>
    <rPh sb="3" eb="5">
      <t>シュッカ</t>
    </rPh>
    <phoneticPr fontId="2"/>
  </si>
  <si>
    <t>※　経営類型は自給的農家を除いた販売実績のある農家の戸数。　</t>
    <rPh sb="2" eb="4">
      <t>ケイエイ</t>
    </rPh>
    <rPh sb="4" eb="6">
      <t>ルイケイ</t>
    </rPh>
    <rPh sb="7" eb="9">
      <t>ジキュウ</t>
    </rPh>
    <rPh sb="9" eb="10">
      <t>テキ</t>
    </rPh>
    <rPh sb="10" eb="12">
      <t>ノウカ</t>
    </rPh>
    <rPh sb="13" eb="14">
      <t>ノゾ</t>
    </rPh>
    <rPh sb="16" eb="18">
      <t>ハンバイ</t>
    </rPh>
    <rPh sb="18" eb="20">
      <t>ジッセキ</t>
    </rPh>
    <rPh sb="23" eb="25">
      <t>ノウカ</t>
    </rPh>
    <rPh sb="26" eb="28">
      <t>コスウ</t>
    </rPh>
    <phoneticPr fontId="2"/>
  </si>
  <si>
    <t xml:space="preserve">     生産種類別分類は自給的農家を除いた販売実績のある農家の延べ戸数。</t>
    <rPh sb="5" eb="7">
      <t>セイサン</t>
    </rPh>
    <rPh sb="7" eb="9">
      <t>シュルイ</t>
    </rPh>
    <rPh sb="9" eb="10">
      <t>ベツ</t>
    </rPh>
    <rPh sb="10" eb="12">
      <t>ブンルイ</t>
    </rPh>
    <rPh sb="13" eb="16">
      <t>ジキュウテキ</t>
    </rPh>
    <rPh sb="16" eb="18">
      <t>ノウカ</t>
    </rPh>
    <rPh sb="19" eb="20">
      <t>ノゾ</t>
    </rPh>
    <rPh sb="22" eb="24">
      <t>ハンバイ</t>
    </rPh>
    <rPh sb="24" eb="26">
      <t>ジッセキ</t>
    </rPh>
    <rPh sb="29" eb="31">
      <t>ノウカ</t>
    </rPh>
    <rPh sb="32" eb="33">
      <t>ノ</t>
    </rPh>
    <rPh sb="34" eb="36">
      <t>コスウ</t>
    </rPh>
    <phoneticPr fontId="2"/>
  </si>
  <si>
    <t>［単位：アール］</t>
    <rPh sb="1" eb="3">
      <t>タンイ</t>
    </rPh>
    <phoneticPr fontId="2"/>
  </si>
  <si>
    <t xml:space="preserve">     市場中心型および直売中心型は市場出荷もしくは直売が80％以上の農家。</t>
    <rPh sb="5" eb="7">
      <t>シジョウ</t>
    </rPh>
    <rPh sb="7" eb="9">
      <t>チュウシン</t>
    </rPh>
    <rPh sb="9" eb="10">
      <t>カタ</t>
    </rPh>
    <rPh sb="13" eb="15">
      <t>チョクバイ</t>
    </rPh>
    <rPh sb="15" eb="17">
      <t>チュウシン</t>
    </rPh>
    <rPh sb="17" eb="18">
      <t>カタ</t>
    </rPh>
    <rPh sb="19" eb="21">
      <t>シジョウ</t>
    </rPh>
    <rPh sb="21" eb="23">
      <t>シュッカ</t>
    </rPh>
    <rPh sb="27" eb="29">
      <t>チョクバイ</t>
    </rPh>
    <rPh sb="33" eb="35">
      <t>イジョウ</t>
    </rPh>
    <rPh sb="36" eb="38">
      <t>ノウカ</t>
    </rPh>
    <phoneticPr fontId="2"/>
  </si>
  <si>
    <t>合計</t>
    <rPh sb="0" eb="2">
      <t>ゴウケイ</t>
    </rPh>
    <phoneticPr fontId="2"/>
  </si>
  <si>
    <t>収入（万円）</t>
    <rPh sb="0" eb="2">
      <t>シュウニュウ</t>
    </rPh>
    <rPh sb="3" eb="4">
      <t>マン</t>
    </rPh>
    <rPh sb="4" eb="5">
      <t>エン</t>
    </rPh>
    <phoneticPr fontId="2"/>
  </si>
  <si>
    <t>野　　　　　菜　　　　　類　</t>
    <rPh sb="0" eb="1">
      <t>ノ</t>
    </rPh>
    <rPh sb="6" eb="7">
      <t>ナ</t>
    </rPh>
    <rPh sb="12" eb="13">
      <t>タグイ</t>
    </rPh>
    <phoneticPr fontId="2"/>
  </si>
  <si>
    <t>練馬</t>
    <rPh sb="0" eb="2">
      <t>ネリマ</t>
    </rPh>
    <phoneticPr fontId="2"/>
  </si>
  <si>
    <t>大泉</t>
    <rPh sb="0" eb="2">
      <t>オオイズミ</t>
    </rPh>
    <phoneticPr fontId="2"/>
  </si>
  <si>
    <t>［単位：戸・人］</t>
    <rPh sb="4" eb="5">
      <t>コ</t>
    </rPh>
    <rPh sb="6" eb="7">
      <t>ヒト</t>
    </rPh>
    <phoneticPr fontId="2"/>
  </si>
  <si>
    <t>　 第１種兼業農家・・・農業収入が全収入の50～79％の農家。</t>
    <rPh sb="2" eb="3">
      <t>ダイ</t>
    </rPh>
    <rPh sb="4" eb="5">
      <t>シュ</t>
    </rPh>
    <rPh sb="5" eb="7">
      <t>ケンギョウ</t>
    </rPh>
    <rPh sb="7" eb="9">
      <t>ノウカ</t>
    </rPh>
    <rPh sb="12" eb="14">
      <t>ノウギョウ</t>
    </rPh>
    <rPh sb="14" eb="16">
      <t>シュウニュウ</t>
    </rPh>
    <rPh sb="17" eb="18">
      <t>ゼン</t>
    </rPh>
    <rPh sb="18" eb="20">
      <t>シュウニュウ</t>
    </rPh>
    <rPh sb="28" eb="30">
      <t>ノウカ</t>
    </rPh>
    <phoneticPr fontId="2"/>
  </si>
  <si>
    <t>50万円
以　上</t>
    <rPh sb="2" eb="3">
      <t>マン</t>
    </rPh>
    <rPh sb="3" eb="4">
      <t>エン</t>
    </rPh>
    <rPh sb="5" eb="6">
      <t>イ</t>
    </rPh>
    <rPh sb="7" eb="8">
      <t>ジョウ</t>
    </rPh>
    <phoneticPr fontId="2"/>
  </si>
  <si>
    <t>50万円
未　満</t>
    <rPh sb="2" eb="3">
      <t>マン</t>
    </rPh>
    <rPh sb="3" eb="4">
      <t>エン</t>
    </rPh>
    <rPh sb="5" eb="6">
      <t>ミ</t>
    </rPh>
    <rPh sb="7" eb="8">
      <t>マン</t>
    </rPh>
    <phoneticPr fontId="2"/>
  </si>
  <si>
    <t>60～149日</t>
    <rPh sb="6" eb="7">
      <t>ニチ</t>
    </rPh>
    <phoneticPr fontId="2"/>
  </si>
  <si>
    <t>150日以上</t>
    <rPh sb="3" eb="4">
      <t>ニチ</t>
    </rPh>
    <rPh sb="4" eb="6">
      <t>イジョウ</t>
    </rPh>
    <phoneticPr fontId="2"/>
  </si>
  <si>
    <t>35歳以下</t>
    <rPh sb="2" eb="3">
      <t>サイ</t>
    </rPh>
    <rPh sb="3" eb="5">
      <t>イカ</t>
    </rPh>
    <phoneticPr fontId="2"/>
  </si>
  <si>
    <t>36～60歳</t>
    <rPh sb="5" eb="6">
      <t>サイ</t>
    </rPh>
    <phoneticPr fontId="2"/>
  </si>
  <si>
    <t>61歳以上</t>
    <rPh sb="2" eb="3">
      <t>サイ</t>
    </rPh>
    <rPh sb="3" eb="5">
      <t>イジョウ</t>
    </rPh>
    <phoneticPr fontId="2"/>
  </si>
  <si>
    <t>29
ｱｰﾙ以下</t>
    <rPh sb="6" eb="8">
      <t>イカ</t>
    </rPh>
    <phoneticPr fontId="2"/>
  </si>
  <si>
    <t>30～49
アール</t>
    <phoneticPr fontId="2"/>
  </si>
  <si>
    <t>70～99
アール</t>
    <phoneticPr fontId="2"/>
  </si>
  <si>
    <t>50～69
アール</t>
    <phoneticPr fontId="2"/>
  </si>
  <si>
    <t>100
ｱｰﾙ以上</t>
    <rPh sb="7" eb="9">
      <t>イジョウ</t>
    </rPh>
    <phoneticPr fontId="2"/>
  </si>
  <si>
    <t>　 専業農家・・・・・・・・農業収入が全収入の80％以上の農家。</t>
    <rPh sb="2" eb="4">
      <t>センギョウ</t>
    </rPh>
    <rPh sb="4" eb="6">
      <t>ノウカ</t>
    </rPh>
    <rPh sb="14" eb="16">
      <t>ノウギョウ</t>
    </rPh>
    <rPh sb="16" eb="18">
      <t>シュウニュウ</t>
    </rPh>
    <rPh sb="19" eb="20">
      <t>ゼン</t>
    </rPh>
    <rPh sb="20" eb="22">
      <t>シュウニュウ</t>
    </rPh>
    <rPh sb="26" eb="28">
      <t>イジョウ</t>
    </rPh>
    <rPh sb="29" eb="31">
      <t>ノウカ</t>
    </rPh>
    <phoneticPr fontId="2"/>
  </si>
  <si>
    <t>　　 施設栽培面積については、区内外を分けた調査をしていない。</t>
    <rPh sb="3" eb="5">
      <t>シセツ</t>
    </rPh>
    <rPh sb="5" eb="7">
      <t>サイバイ</t>
    </rPh>
    <rPh sb="7" eb="9">
      <t>メンセキ</t>
    </rPh>
    <rPh sb="15" eb="16">
      <t>ク</t>
    </rPh>
    <rPh sb="16" eb="18">
      <t>ナイガイ</t>
    </rPh>
    <rPh sb="19" eb="20">
      <t>ワ</t>
    </rPh>
    <rPh sb="22" eb="24">
      <t>チョウサ</t>
    </rPh>
    <phoneticPr fontId="2"/>
  </si>
  <si>
    <t>［地区別農産物生産面積］</t>
    <rPh sb="1" eb="3">
      <t>チク</t>
    </rPh>
    <rPh sb="3" eb="4">
      <t>ベツ</t>
    </rPh>
    <rPh sb="4" eb="7">
      <t>ノウサンブツ</t>
    </rPh>
    <rPh sb="7" eb="9">
      <t>セイサン</t>
    </rPh>
    <rPh sb="9" eb="11">
      <t>メンセキ</t>
    </rPh>
    <phoneticPr fontId="2"/>
  </si>
  <si>
    <t>花卉中心</t>
    <rPh sb="0" eb="2">
      <t>カキ</t>
    </rPh>
    <rPh sb="2" eb="4">
      <t>チュウシン</t>
    </rPh>
    <phoneticPr fontId="2"/>
  </si>
  <si>
    <t>果樹中心</t>
    <rPh sb="0" eb="2">
      <t>カジュ</t>
    </rPh>
    <rPh sb="2" eb="4">
      <t>チュウシン</t>
    </rPh>
    <phoneticPr fontId="2"/>
  </si>
  <si>
    <t xml:space="preserve">［単位：戸］ </t>
    <rPh sb="1" eb="3">
      <t>タンイ</t>
    </rPh>
    <rPh sb="4" eb="5">
      <t>コ</t>
    </rPh>
    <phoneticPr fontId="2"/>
  </si>
  <si>
    <t xml:space="preserve">［単位：戸］ </t>
    <rPh sb="1" eb="3">
      <t>タンイ</t>
    </rPh>
    <rPh sb="4" eb="5">
      <t>ト</t>
    </rPh>
    <phoneticPr fontId="2"/>
  </si>
  <si>
    <t xml:space="preserve">［単位：アール］ </t>
    <rPh sb="1" eb="3">
      <t>タンイ</t>
    </rPh>
    <phoneticPr fontId="2"/>
  </si>
  <si>
    <t>[飼育家畜数]</t>
    <rPh sb="1" eb="3">
      <t>シイク</t>
    </rPh>
    <rPh sb="3" eb="5">
      <t>カチク</t>
    </rPh>
    <rPh sb="5" eb="6">
      <t>スウ</t>
    </rPh>
    <phoneticPr fontId="2"/>
  </si>
  <si>
    <t>[単位:羽・頭]</t>
    <rPh sb="1" eb="3">
      <t>タンイ</t>
    </rPh>
    <rPh sb="4" eb="5">
      <t>ワ</t>
    </rPh>
    <rPh sb="6" eb="7">
      <t>アタマ</t>
    </rPh>
    <phoneticPr fontId="2"/>
  </si>
  <si>
    <t>やぎ</t>
    <phoneticPr fontId="2"/>
  </si>
  <si>
    <t>大　根</t>
    <phoneticPr fontId="2"/>
  </si>
  <si>
    <t>こまつな</t>
    <phoneticPr fontId="2"/>
  </si>
  <si>
    <t>カリフラワー</t>
    <phoneticPr fontId="2"/>
  </si>
  <si>
    <t>レタス</t>
    <phoneticPr fontId="2"/>
  </si>
  <si>
    <t>柿</t>
    <phoneticPr fontId="2"/>
  </si>
  <si>
    <t>ブルーベリー</t>
    <phoneticPr fontId="2"/>
  </si>
  <si>
    <t>梅</t>
    <phoneticPr fontId="2"/>
  </si>
  <si>
    <t>その他果樹類</t>
    <phoneticPr fontId="2"/>
  </si>
  <si>
    <t>芝</t>
    <phoneticPr fontId="2"/>
  </si>
  <si>
    <t>花　類</t>
    <phoneticPr fontId="2"/>
  </si>
  <si>
    <t>その他</t>
    <phoneticPr fontId="2"/>
  </si>
  <si>
    <t>野菜類計</t>
    <phoneticPr fontId="2"/>
  </si>
  <si>
    <t>延べ生産面積計</t>
    <phoneticPr fontId="2"/>
  </si>
  <si>
    <t>にんじん</t>
    <phoneticPr fontId="2"/>
  </si>
  <si>
    <t>サツマイモ</t>
    <phoneticPr fontId="2"/>
  </si>
  <si>
    <t>トマト</t>
    <phoneticPr fontId="2"/>
  </si>
  <si>
    <t>ナ　ス</t>
    <phoneticPr fontId="2"/>
  </si>
  <si>
    <t>マルシェ
朝市</t>
    <rPh sb="5" eb="7">
      <t>アサイチ</t>
    </rPh>
    <phoneticPr fontId="2"/>
  </si>
  <si>
    <t>学校
給食</t>
    <rPh sb="0" eb="2">
      <t>ガッコウ</t>
    </rPh>
    <rPh sb="3" eb="5">
      <t>キュウショク</t>
    </rPh>
    <phoneticPr fontId="2"/>
  </si>
  <si>
    <t>いちご</t>
    <phoneticPr fontId="2"/>
  </si>
  <si>
    <t>さつき</t>
    <phoneticPr fontId="2"/>
  </si>
  <si>
    <t>共同
直売所</t>
    <rPh sb="0" eb="2">
      <t>キョウドウ</t>
    </rPh>
    <rPh sb="3" eb="5">
      <t>チョクバイ</t>
    </rPh>
    <rPh sb="5" eb="6">
      <t>ショ</t>
    </rPh>
    <phoneticPr fontId="2"/>
  </si>
  <si>
    <t>白　菜</t>
    <phoneticPr fontId="2"/>
  </si>
  <si>
    <t>1500-1999</t>
  </si>
  <si>
    <t>1000-1499</t>
  </si>
  <si>
    <t>700-999</t>
  </si>
  <si>
    <t>500-699</t>
  </si>
  <si>
    <t>400-499</t>
  </si>
  <si>
    <t>300-399</t>
  </si>
  <si>
    <t>200-299</t>
  </si>
  <si>
    <t>150-199</t>
  </si>
  <si>
    <t>100-149</t>
  </si>
  <si>
    <t>大　泉</t>
    <phoneticPr fontId="2"/>
  </si>
  <si>
    <t>市場中心</t>
    <rPh sb="0" eb="2">
      <t>シジョウ</t>
    </rPh>
    <rPh sb="2" eb="4">
      <t>チュウシン</t>
    </rPh>
    <phoneticPr fontId="2"/>
  </si>
  <si>
    <t>市　　場　　外　　出　　荷</t>
    <phoneticPr fontId="2"/>
  </si>
  <si>
    <t>体験農園</t>
    <phoneticPr fontId="2"/>
  </si>
  <si>
    <t>畝売り
摘み取り</t>
    <phoneticPr fontId="2"/>
  </si>
  <si>
    <t>飲食店</t>
    <phoneticPr fontId="2"/>
  </si>
  <si>
    <t>品　目</t>
    <rPh sb="0" eb="1">
      <t>ヒン</t>
    </rPh>
    <rPh sb="2" eb="3">
      <t>メ</t>
    </rPh>
    <phoneticPr fontId="2"/>
  </si>
  <si>
    <t>野　菜　類　以　外</t>
    <phoneticPr fontId="2"/>
  </si>
  <si>
    <t>鶏</t>
    <phoneticPr fontId="2"/>
  </si>
  <si>
    <t>牛（乳牛）</t>
    <phoneticPr fontId="2"/>
  </si>
  <si>
    <t>豚</t>
    <phoneticPr fontId="2"/>
  </si>
  <si>
    <t>デパート
スーパー
小売店等</t>
    <phoneticPr fontId="2"/>
  </si>
  <si>
    <t>キャベツ</t>
    <phoneticPr fontId="2"/>
  </si>
  <si>
    <t>ブドウ</t>
    <phoneticPr fontId="2"/>
  </si>
  <si>
    <t>ブロッコリー</t>
    <phoneticPr fontId="2"/>
  </si>
  <si>
    <t>枝　豆</t>
    <phoneticPr fontId="2"/>
  </si>
  <si>
    <t>トウモロコシ</t>
    <phoneticPr fontId="2"/>
  </si>
  <si>
    <t>栗</t>
    <phoneticPr fontId="2"/>
  </si>
  <si>
    <t>みかん</t>
    <phoneticPr fontId="2"/>
  </si>
  <si>
    <t>ジャガイモ</t>
    <phoneticPr fontId="2"/>
  </si>
  <si>
    <t xml:space="preserve"> ［単位：戸］</t>
  </si>
  <si>
    <t>野菜類以外計</t>
    <phoneticPr fontId="2"/>
  </si>
  <si>
    <t>販売農家</t>
    <rPh sb="0" eb="2">
      <t>ハンバイ</t>
    </rPh>
    <rPh sb="2" eb="4">
      <t>ノウカ</t>
    </rPh>
    <phoneticPr fontId="2"/>
  </si>
  <si>
    <t>主業
農家</t>
    <rPh sb="0" eb="1">
      <t>シュ</t>
    </rPh>
    <rPh sb="1" eb="2">
      <t>ギョウ</t>
    </rPh>
    <rPh sb="3" eb="5">
      <t>ノウカ</t>
    </rPh>
    <phoneticPr fontId="2"/>
  </si>
  <si>
    <t>準主業
農家</t>
    <rPh sb="0" eb="1">
      <t>ジュン</t>
    </rPh>
    <rPh sb="1" eb="2">
      <t>シュ</t>
    </rPh>
    <rPh sb="2" eb="3">
      <t>ギョウ</t>
    </rPh>
    <rPh sb="4" eb="6">
      <t>ノウカ</t>
    </rPh>
    <phoneticPr fontId="2"/>
  </si>
  <si>
    <t>副業的
農家</t>
    <rPh sb="0" eb="3">
      <t>フクギョウテキ</t>
    </rPh>
    <rPh sb="4" eb="6">
      <t>ノウカ</t>
    </rPh>
    <phoneticPr fontId="2"/>
  </si>
  <si>
    <t>専業農家</t>
    <rPh sb="0" eb="2">
      <t>センギョウ</t>
    </rPh>
    <rPh sb="2" eb="4">
      <t>ノウカ</t>
    </rPh>
    <phoneticPr fontId="2"/>
  </si>
  <si>
    <t>第１種
兼業農家</t>
    <rPh sb="0" eb="1">
      <t>ダイ</t>
    </rPh>
    <rPh sb="2" eb="3">
      <t>シュ</t>
    </rPh>
    <rPh sb="4" eb="5">
      <t>ケン</t>
    </rPh>
    <rPh sb="5" eb="6">
      <t>ギョウ</t>
    </rPh>
    <rPh sb="6" eb="8">
      <t>ノウカ</t>
    </rPh>
    <phoneticPr fontId="2"/>
  </si>
  <si>
    <t>第２種
兼業農家</t>
    <rPh sb="0" eb="1">
      <t>ダイ</t>
    </rPh>
    <rPh sb="2" eb="3">
      <t>シュ</t>
    </rPh>
    <rPh sb="4" eb="5">
      <t>ケン</t>
    </rPh>
    <rPh sb="5" eb="6">
      <t>ギョウ</t>
    </rPh>
    <rPh sb="6" eb="8">
      <t>ノウカ</t>
    </rPh>
    <phoneticPr fontId="2"/>
  </si>
  <si>
    <t>ネギ</t>
    <phoneticPr fontId="2"/>
  </si>
  <si>
    <t>キウイ</t>
    <phoneticPr fontId="2"/>
  </si>
  <si>
    <t>　①耕作面積10アール以上　②年間60日以上農業に従事している者がいる　③区内在住</t>
    <rPh sb="2" eb="4">
      <t>コウサク</t>
    </rPh>
    <rPh sb="4" eb="6">
      <t>メンセキ</t>
    </rPh>
    <rPh sb="11" eb="13">
      <t>イジョウ</t>
    </rPh>
    <rPh sb="15" eb="17">
      <t>ネンカン</t>
    </rPh>
    <rPh sb="19" eb="22">
      <t>ニチイジョウ</t>
    </rPh>
    <rPh sb="22" eb="24">
      <t>ノウギョウ</t>
    </rPh>
    <rPh sb="25" eb="27">
      <t>ジュウジ</t>
    </rPh>
    <rPh sb="31" eb="32">
      <t>モノ</t>
    </rPh>
    <rPh sb="37" eb="39">
      <t>クナイ</t>
    </rPh>
    <rPh sb="39" eb="41">
      <t>ザイジュウ</t>
    </rPh>
    <phoneticPr fontId="2"/>
  </si>
  <si>
    <t>※販売農家・・・・・農産物販売実績がある農家。</t>
    <rPh sb="1" eb="3">
      <t>ハンバイ</t>
    </rPh>
    <rPh sb="3" eb="5">
      <t>ノウカ</t>
    </rPh>
    <rPh sb="10" eb="13">
      <t>ノウサンブツ</t>
    </rPh>
    <rPh sb="13" eb="15">
      <t>ハンバイ</t>
    </rPh>
    <rPh sb="15" eb="17">
      <t>ジッセキ</t>
    </rPh>
    <rPh sb="20" eb="22">
      <t>ノウカ</t>
    </rPh>
    <phoneticPr fontId="2"/>
  </si>
  <si>
    <t xml:space="preserve"> 　自給的農家・・・農産物販売実績がない農家。</t>
    <rPh sb="2" eb="5">
      <t>ジキュウテキ</t>
    </rPh>
    <rPh sb="5" eb="7">
      <t>ノウカ</t>
    </rPh>
    <rPh sb="10" eb="13">
      <t>ノウサンブツ</t>
    </rPh>
    <rPh sb="13" eb="15">
      <t>ハンバイ</t>
    </rPh>
    <rPh sb="15" eb="17">
      <t>ジッセキ</t>
    </rPh>
    <rPh sb="20" eb="22">
      <t>ノウカ</t>
    </rPh>
    <phoneticPr fontId="2"/>
  </si>
  <si>
    <t>　 主業農家・・・・・農業収入が全収入の50％以上で、年間60日以上農業に従事する65歳未満の者がいる農家。</t>
    <rPh sb="2" eb="3">
      <t>シュ</t>
    </rPh>
    <rPh sb="3" eb="4">
      <t>ギョウ</t>
    </rPh>
    <rPh sb="4" eb="6">
      <t>ノウカ</t>
    </rPh>
    <rPh sb="11" eb="13">
      <t>ノウギョウ</t>
    </rPh>
    <rPh sb="13" eb="15">
      <t>シュウニュウ</t>
    </rPh>
    <rPh sb="16" eb="17">
      <t>ゼン</t>
    </rPh>
    <rPh sb="17" eb="19">
      <t>シュウニュウ</t>
    </rPh>
    <rPh sb="23" eb="25">
      <t>イジョウ</t>
    </rPh>
    <rPh sb="27" eb="29">
      <t>ネンカン</t>
    </rPh>
    <rPh sb="31" eb="32">
      <t>ニチ</t>
    </rPh>
    <rPh sb="32" eb="34">
      <t>イジョウ</t>
    </rPh>
    <rPh sb="34" eb="36">
      <t>ノウギョウ</t>
    </rPh>
    <rPh sb="37" eb="39">
      <t>ジュウジ</t>
    </rPh>
    <rPh sb="43" eb="44">
      <t>サイ</t>
    </rPh>
    <rPh sb="44" eb="46">
      <t>ミマン</t>
    </rPh>
    <rPh sb="47" eb="48">
      <t>モノ</t>
    </rPh>
    <rPh sb="51" eb="53">
      <t>ノウカ</t>
    </rPh>
    <phoneticPr fontId="2"/>
  </si>
  <si>
    <t>　 準主業農家・・・農業収入が全収入の50％未満で、年間60日以上農業に従事する65歳未満の者がいる農家。</t>
    <rPh sb="2" eb="3">
      <t>ジュン</t>
    </rPh>
    <rPh sb="3" eb="4">
      <t>シュ</t>
    </rPh>
    <rPh sb="4" eb="5">
      <t>ギョウ</t>
    </rPh>
    <rPh sb="5" eb="7">
      <t>ノウカ</t>
    </rPh>
    <rPh sb="10" eb="12">
      <t>ノウギョウ</t>
    </rPh>
    <rPh sb="12" eb="14">
      <t>シュウニュウ</t>
    </rPh>
    <rPh sb="15" eb="16">
      <t>ゼン</t>
    </rPh>
    <rPh sb="16" eb="18">
      <t>シュウニュウ</t>
    </rPh>
    <rPh sb="22" eb="24">
      <t>ミマン</t>
    </rPh>
    <rPh sb="26" eb="28">
      <t>ネンカン</t>
    </rPh>
    <rPh sb="30" eb="31">
      <t>ニチ</t>
    </rPh>
    <rPh sb="31" eb="33">
      <t>イジョウ</t>
    </rPh>
    <rPh sb="33" eb="35">
      <t>ノウギョウ</t>
    </rPh>
    <rPh sb="36" eb="38">
      <t>ジュウジ</t>
    </rPh>
    <rPh sb="42" eb="43">
      <t>サイ</t>
    </rPh>
    <rPh sb="43" eb="45">
      <t>ミマン</t>
    </rPh>
    <rPh sb="46" eb="47">
      <t>モノ</t>
    </rPh>
    <rPh sb="50" eb="52">
      <t>ノウカ</t>
    </rPh>
    <phoneticPr fontId="2"/>
  </si>
  <si>
    <t>　 第２種兼業農家・・・農業収入が全収入の０～49％の農家。</t>
    <phoneticPr fontId="2"/>
  </si>
  <si>
    <t xml:space="preserve">     果樹、花卉、植木、芝・他はおおむねそれぞれを中心に販売している農家。</t>
    <rPh sb="5" eb="7">
      <t>カジュ</t>
    </rPh>
    <rPh sb="8" eb="10">
      <t>カキ</t>
    </rPh>
    <rPh sb="11" eb="13">
      <t>ウエキ</t>
    </rPh>
    <rPh sb="14" eb="15">
      <t>シバ</t>
    </rPh>
    <rPh sb="16" eb="17">
      <t>ホカ</t>
    </rPh>
    <rPh sb="27" eb="29">
      <t>チュウシン</t>
    </rPh>
    <rPh sb="30" eb="32">
      <t>ハンバイ</t>
    </rPh>
    <rPh sb="36" eb="38">
      <t>ノウカ</t>
    </rPh>
    <phoneticPr fontId="2"/>
  </si>
  <si>
    <t>ほうれん草</t>
    <phoneticPr fontId="2"/>
  </si>
  <si>
    <t>　 副業的農家・・・年間60日以上農業に従事する65歳未満の者がいない農家（主業農家および準主業農家以外）。</t>
    <rPh sb="2" eb="5">
      <t>フクギョウテキ</t>
    </rPh>
    <rPh sb="5" eb="7">
      <t>ノウカ</t>
    </rPh>
    <rPh sb="10" eb="12">
      <t>ネンカン</t>
    </rPh>
    <rPh sb="14" eb="17">
      <t>ニチイジョウ</t>
    </rPh>
    <rPh sb="17" eb="19">
      <t>ノウギョウ</t>
    </rPh>
    <rPh sb="20" eb="22">
      <t>ジュウジ</t>
    </rPh>
    <rPh sb="26" eb="29">
      <t>サイミマン</t>
    </rPh>
    <rPh sb="30" eb="31">
      <t>モノ</t>
    </rPh>
    <rPh sb="35" eb="37">
      <t>ノウカ</t>
    </rPh>
    <rPh sb="38" eb="40">
      <t>シュギョウ</t>
    </rPh>
    <rPh sb="40" eb="42">
      <t>ノウカ</t>
    </rPh>
    <rPh sb="45" eb="46">
      <t>ジュン</t>
    </rPh>
    <rPh sb="46" eb="48">
      <t>シュギョウ</t>
    </rPh>
    <rPh sb="48" eb="50">
      <t>ノウカ</t>
    </rPh>
    <rPh sb="50" eb="52">
      <t>イガイ</t>
    </rPh>
    <phoneticPr fontId="2"/>
  </si>
  <si>
    <t>［販売農家の経営類型および生産種類別分類］  　　</t>
    <rPh sb="1" eb="3">
      <t>ハンバイ</t>
    </rPh>
    <rPh sb="3" eb="5">
      <t>ノウカ</t>
    </rPh>
    <rPh sb="6" eb="8">
      <t>ケイエイ</t>
    </rPh>
    <rPh sb="8" eb="9">
      <t>ルイ</t>
    </rPh>
    <rPh sb="9" eb="10">
      <t>カタ</t>
    </rPh>
    <rPh sb="13" eb="15">
      <t>セイサン</t>
    </rPh>
    <rPh sb="15" eb="17">
      <t>シュルイ</t>
    </rPh>
    <rPh sb="17" eb="18">
      <t>ベツ</t>
    </rPh>
    <rPh sb="18" eb="20">
      <t>ブンルイ</t>
    </rPh>
    <phoneticPr fontId="2"/>
  </si>
  <si>
    <t xml:space="preserve">［単位：延べ戸数］ </t>
    <rPh sb="6" eb="7">
      <t>コ</t>
    </rPh>
    <phoneticPr fontId="2"/>
  </si>
  <si>
    <t>サトイモ</t>
    <phoneticPr fontId="2"/>
  </si>
  <si>
    <t>※ 自宅販売・無人販売の( )内の数値は、コインロッカー式野菜無人販売機を導入している戸数
※ その他…宅配事業者、ネット販売、医療・福祉施設・幼稚園・保育園、食品加工業者等</t>
    <rPh sb="2" eb="4">
      <t>ジタク</t>
    </rPh>
    <rPh sb="4" eb="6">
      <t>ハンバイ</t>
    </rPh>
    <rPh sb="7" eb="9">
      <t>ムジン</t>
    </rPh>
    <rPh sb="9" eb="11">
      <t>ハンバイ</t>
    </rPh>
    <rPh sb="15" eb="16">
      <t>ナイ</t>
    </rPh>
    <rPh sb="17" eb="19">
      <t>スウチ</t>
    </rPh>
    <rPh sb="28" eb="29">
      <t>シキ</t>
    </rPh>
    <rPh sb="29" eb="31">
      <t>ヤサイ</t>
    </rPh>
    <rPh sb="31" eb="33">
      <t>ムジン</t>
    </rPh>
    <rPh sb="33" eb="36">
      <t>ハンバイキ</t>
    </rPh>
    <rPh sb="37" eb="39">
      <t>ドウニュウ</t>
    </rPh>
    <rPh sb="43" eb="45">
      <t>コスウ</t>
    </rPh>
    <rPh sb="50" eb="51">
      <t>タ</t>
    </rPh>
    <rPh sb="52" eb="54">
      <t>タクハイ</t>
    </rPh>
    <rPh sb="54" eb="56">
      <t>ジギョウ</t>
    </rPh>
    <rPh sb="56" eb="57">
      <t>シャ</t>
    </rPh>
    <rPh sb="61" eb="63">
      <t>ハンバイ</t>
    </rPh>
    <rPh sb="64" eb="66">
      <t>イリョウ</t>
    </rPh>
    <rPh sb="67" eb="69">
      <t>フクシ</t>
    </rPh>
    <rPh sb="69" eb="71">
      <t>シセツ</t>
    </rPh>
    <rPh sb="72" eb="75">
      <t>ヨウチエン</t>
    </rPh>
    <rPh sb="76" eb="79">
      <t>ホイクエン</t>
    </rPh>
    <rPh sb="80" eb="82">
      <t>ショクヒン</t>
    </rPh>
    <rPh sb="82" eb="84">
      <t>カコウ</t>
    </rPh>
    <rPh sb="84" eb="86">
      <t>ギョウシャ</t>
    </rPh>
    <rPh sb="86" eb="87">
      <t>トウ</t>
    </rPh>
    <phoneticPr fontId="2"/>
  </si>
  <si>
    <t>仲卸問屋</t>
    <phoneticPr fontId="2"/>
  </si>
  <si>
    <t>自営事業</t>
    <phoneticPr fontId="2"/>
  </si>
  <si>
    <t>流通業者
(芝・植木)</t>
    <phoneticPr fontId="2"/>
  </si>
  <si>
    <t>キュウリ</t>
    <phoneticPr fontId="2"/>
  </si>
  <si>
    <t>その他野菜類</t>
    <phoneticPr fontId="2"/>
  </si>
  <si>
    <t>植　木</t>
    <phoneticPr fontId="2"/>
  </si>
  <si>
    <t>(17)</t>
  </si>
  <si>
    <t>(23)</t>
  </si>
  <si>
    <t>(39)</t>
  </si>
  <si>
    <t>(79)</t>
  </si>
  <si>
    <t>令和６年８月に実施した農業経営実態調査の結果がまとまりましたのでお知らせします。</t>
    <rPh sb="0" eb="2">
      <t>レイワ</t>
    </rPh>
    <rPh sb="3" eb="4">
      <t>ネン</t>
    </rPh>
    <rPh sb="5" eb="6">
      <t>ガツ</t>
    </rPh>
    <rPh sb="7" eb="9">
      <t>ジッシ</t>
    </rPh>
    <rPh sb="11" eb="13">
      <t>ノウギョウ</t>
    </rPh>
    <rPh sb="13" eb="15">
      <t>ケイエイ</t>
    </rPh>
    <rPh sb="15" eb="17">
      <t>ジッタイ</t>
    </rPh>
    <rPh sb="17" eb="19">
      <t>チョウサ</t>
    </rPh>
    <rPh sb="20" eb="22">
      <t>ケッカ</t>
    </rPh>
    <rPh sb="33" eb="34">
      <t>シ</t>
    </rPh>
    <phoneticPr fontId="2"/>
  </si>
  <si>
    <t>[調査対象]　471件　　[回答数]　450件　　[回答率]　95.5％</t>
    <rPh sb="1" eb="3">
      <t>チョウサ</t>
    </rPh>
    <rPh sb="3" eb="5">
      <t>タイショウ</t>
    </rPh>
    <rPh sb="10" eb="11">
      <t>ケン</t>
    </rPh>
    <rPh sb="14" eb="17">
      <t>カイトウスウ</t>
    </rPh>
    <rPh sb="22" eb="23">
      <t>ケン</t>
    </rPh>
    <rPh sb="26" eb="29">
      <t>カイトウリツ</t>
    </rPh>
    <phoneticPr fontId="2"/>
  </si>
  <si>
    <t>[集計対象]　回答のあった450件のうち、以下の項目全てを満たしている農家</t>
    <rPh sb="1" eb="3">
      <t>シュウケイ</t>
    </rPh>
    <rPh sb="3" eb="5">
      <t>タイショウ</t>
    </rPh>
    <rPh sb="7" eb="9">
      <t>カイトウ</t>
    </rPh>
    <rPh sb="16" eb="17">
      <t>ケン</t>
    </rPh>
    <rPh sb="21" eb="23">
      <t>イカ</t>
    </rPh>
    <rPh sb="24" eb="26">
      <t>コウモク</t>
    </rPh>
    <rPh sb="26" eb="27">
      <t>スベ</t>
    </rPh>
    <rPh sb="29" eb="30">
      <t>ミ</t>
    </rPh>
    <rPh sb="35" eb="37">
      <t>ノウカ</t>
    </rPh>
    <phoneticPr fontId="2"/>
  </si>
  <si>
    <t>[調査基準日]　令和６年８月1日</t>
    <rPh sb="1" eb="3">
      <t>チョウサ</t>
    </rPh>
    <rPh sb="3" eb="6">
      <t>キジュンビ</t>
    </rPh>
    <rPh sb="8" eb="10">
      <t>レイワ</t>
    </rPh>
    <rPh sb="11" eb="12">
      <t>ネン</t>
    </rPh>
    <rPh sb="13" eb="14">
      <t>ガツ</t>
    </rPh>
    <rPh sb="15" eb="16">
      <t>ニチ</t>
    </rPh>
    <phoneticPr fontId="2"/>
  </si>
  <si>
    <t>※　貸付地（区民農園、老人クラブ農園、学校農園、JAファミリー農園）を除く自作地。</t>
    <rPh sb="6" eb="8">
      <t>クミン</t>
    </rPh>
    <rPh sb="8" eb="10">
      <t>ノウエン</t>
    </rPh>
    <rPh sb="11" eb="13">
      <t>ロウジン</t>
    </rPh>
    <rPh sb="16" eb="18">
      <t>ノウエン</t>
    </rPh>
    <rPh sb="19" eb="21">
      <t>ガッコウ</t>
    </rPh>
    <rPh sb="21" eb="23">
      <t>ノウエン</t>
    </rPh>
    <rPh sb="31" eb="33">
      <t>ノウエン</t>
    </rPh>
    <rPh sb="35" eb="36">
      <t>ノゾ</t>
    </rPh>
    <rPh sb="37" eb="38">
      <t>ジ</t>
    </rPh>
    <rPh sb="38" eb="39">
      <t>サク</t>
    </rPh>
    <rPh sb="39" eb="40">
      <t>チ</t>
    </rPh>
    <phoneticPr fontId="2"/>
  </si>
  <si>
    <t>0-49</t>
    <phoneticPr fontId="2"/>
  </si>
  <si>
    <t>50-99</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</si>
</sst>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0_ "/>
    <numFmt numFmtId="177" formatCode="#,##0_ "/>
    <numFmt numFmtId="178" formatCode="0_);[Red]\(0\)"/>
    <numFmt numFmtId="179" formatCode="#,##0_);[Red]\(#,##0\)"/>
  </numFmts>
  <fonts count="18" x14ac:knownFonts="1">
    <font>
      <sz val="11"/>
      <name val="ＭＳ Ｐゴシック"/>
      <family val="3"/>
      <charset val="128"/>
    </font>
    <font>
      <sz val="11"/>
      <name val="ＭＳ Ｐゴシック"/>
      <family val="3"/>
      <charset val="128"/>
    </font>
    <font>
      <sz val="6"/>
      <name val="ＭＳ Ｐゴシック"/>
      <family val="3"/>
      <charset val="128"/>
    </font>
    <font>
      <sz val="11"/>
      <name val="ＭＳ Ｐ明朝"/>
      <family val="1"/>
      <charset val="128"/>
    </font>
    <font>
      <sz val="8"/>
      <name val="ＭＳ Ｐ明朝"/>
      <family val="1"/>
      <charset val="128"/>
    </font>
    <font>
      <sz val="9"/>
      <name val="ＭＳ Ｐ明朝"/>
      <family val="1"/>
      <charset val="128"/>
    </font>
    <font>
      <sz val="18"/>
      <name val="ＭＳ Ｐ明朝"/>
      <family val="1"/>
      <charset val="128"/>
    </font>
    <font>
      <sz val="10"/>
      <name val="ＭＳ Ｐ明朝"/>
      <family val="1"/>
      <charset val="128"/>
    </font>
    <font>
      <sz val="10"/>
      <name val="ＭＳ Ｐゴシック"/>
      <family val="3"/>
      <charset val="128"/>
    </font>
    <font>
      <sz val="18"/>
      <name val="ＭＳ Ｐゴシック"/>
      <family val="3"/>
      <charset val="128"/>
    </font>
    <font>
      <sz val="8"/>
      <name val="ＭＳ Ｐゴシック"/>
      <family val="3"/>
      <charset val="128"/>
    </font>
    <font>
      <sz val="12"/>
      <name val="ＭＳ Ｐ明朝"/>
      <family val="1"/>
      <charset val="128"/>
    </font>
    <font>
      <sz val="12.5"/>
      <name val="ＭＳ Ｐ明朝"/>
      <family val="1"/>
      <charset val="128"/>
    </font>
    <font>
      <sz val="7"/>
      <name val="ＭＳ Ｐ明朝"/>
      <family val="1"/>
      <charset val="128"/>
    </font>
    <font>
      <sz val="11"/>
      <name val="ＭＳ Ｐゴシック"/>
      <family val="3"/>
      <charset val="128"/>
    </font>
    <font>
      <sz val="6"/>
      <name val="ＭＳ Ｐ明朝"/>
      <family val="1"/>
      <charset val="128"/>
    </font>
    <font>
      <sz val="8.5"/>
      <name val="ＭＳ Ｐ明朝"/>
      <family val="1"/>
      <charset val="128"/>
    </font>
    <font>
      <sz val="10"/>
      <color rgb="FFFF0000"/>
      <name val="ＭＳ Ｐ明朝"/>
      <family val="1"/>
      <charset val="128"/>
    </font>
  </fonts>
  <fills count="2">
    <fill>
      <patternFill patternType="none"/>
    </fill>
    <fill>
      <patternFill patternType="gray125"/>
    </fill>
  </fills>
  <borders count="158">
    <border>
      <left/>
      <right/>
      <top/>
      <bottom/>
      <diagonal/>
    </border>
    <border>
      <left style="double">
        <color indexed="64"/>
      </left>
      <right style="double">
        <color indexed="64"/>
      </right>
      <top style="double">
        <color indexed="64"/>
      </top>
      <bottom style="thin">
        <color indexed="64"/>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double">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double">
        <color indexed="64"/>
      </left>
      <right style="double">
        <color indexed="64"/>
      </right>
      <top style="thin">
        <color indexed="64"/>
      </top>
      <bottom style="double">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double">
        <color indexed="64"/>
      </left>
      <right style="double">
        <color indexed="64"/>
      </right>
      <top style="double">
        <color indexed="64"/>
      </top>
      <bottom style="medium">
        <color indexed="64"/>
      </bottom>
      <diagonal/>
    </border>
    <border>
      <left style="double">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double">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diagonal/>
    </border>
    <border>
      <left style="thin">
        <color indexed="64"/>
      </left>
      <right/>
      <top style="thin">
        <color indexed="64"/>
      </top>
      <bottom style="double">
        <color indexed="64"/>
      </bottom>
      <diagonal/>
    </border>
    <border>
      <left style="medium">
        <color indexed="64"/>
      </left>
      <right style="double">
        <color indexed="64"/>
      </right>
      <top style="double">
        <color indexed="64"/>
      </top>
      <bottom style="thin">
        <color indexed="64"/>
      </bottom>
      <diagonal/>
    </border>
    <border>
      <left style="medium">
        <color indexed="64"/>
      </left>
      <right style="double">
        <color indexed="64"/>
      </right>
      <top style="thin">
        <color indexed="64"/>
      </top>
      <bottom style="thin">
        <color indexed="64"/>
      </bottom>
      <diagonal/>
    </border>
    <border>
      <left style="medium">
        <color indexed="64"/>
      </left>
      <right style="double">
        <color indexed="64"/>
      </right>
      <top style="thin">
        <color indexed="64"/>
      </top>
      <bottom style="double">
        <color indexed="64"/>
      </bottom>
      <diagonal/>
    </border>
    <border>
      <left style="medium">
        <color indexed="64"/>
      </left>
      <right style="double">
        <color indexed="64"/>
      </right>
      <top style="double">
        <color indexed="64"/>
      </top>
      <bottom style="medium">
        <color indexed="64"/>
      </bottom>
      <diagonal/>
    </border>
    <border>
      <left/>
      <right/>
      <top style="thin">
        <color indexed="64"/>
      </top>
      <bottom/>
      <diagonal/>
    </border>
    <border>
      <left style="thin">
        <color indexed="64"/>
      </left>
      <right style="double">
        <color indexed="64"/>
      </right>
      <top style="thin">
        <color indexed="64"/>
      </top>
      <bottom/>
      <diagonal/>
    </border>
    <border>
      <left style="double">
        <color indexed="64"/>
      </left>
      <right style="thin">
        <color indexed="64"/>
      </right>
      <top style="thin">
        <color indexed="64"/>
      </top>
      <bottom/>
      <diagonal/>
    </border>
    <border>
      <left/>
      <right style="thin">
        <color indexed="64"/>
      </right>
      <top style="double">
        <color indexed="64"/>
      </top>
      <bottom style="medium">
        <color indexed="64"/>
      </bottom>
      <diagonal/>
    </border>
    <border>
      <left style="thin">
        <color indexed="64"/>
      </left>
      <right style="thin">
        <color indexed="64"/>
      </right>
      <top/>
      <bottom style="double">
        <color indexed="64"/>
      </bottom>
      <diagonal/>
    </border>
    <border>
      <left style="thin">
        <color indexed="64"/>
      </left>
      <right style="double">
        <color indexed="64"/>
      </right>
      <top/>
      <bottom style="double">
        <color indexed="64"/>
      </bottom>
      <diagonal/>
    </border>
    <border>
      <left/>
      <right style="thin">
        <color indexed="64"/>
      </right>
      <top/>
      <bottom style="double">
        <color indexed="64"/>
      </bottom>
      <diagonal/>
    </border>
    <border>
      <left style="double">
        <color indexed="64"/>
      </left>
      <right style="thin">
        <color indexed="64"/>
      </right>
      <top/>
      <bottom style="double">
        <color indexed="64"/>
      </bottom>
      <diagonal/>
    </border>
    <border>
      <left style="thin">
        <color indexed="64"/>
      </left>
      <right style="medium">
        <color indexed="64"/>
      </right>
      <top/>
      <bottom style="double">
        <color indexed="64"/>
      </bottom>
      <diagonal/>
    </border>
    <border>
      <left style="double">
        <color indexed="64"/>
      </left>
      <right style="double">
        <color indexed="64"/>
      </right>
      <top style="thin">
        <color indexed="64"/>
      </top>
      <bottom/>
      <diagonal/>
    </border>
    <border>
      <left style="double">
        <color indexed="64"/>
      </left>
      <right style="double">
        <color indexed="64"/>
      </right>
      <top/>
      <bottom style="thin">
        <color indexed="64"/>
      </bottom>
      <diagonal/>
    </border>
    <border>
      <left style="double">
        <color indexed="64"/>
      </left>
      <right style="double">
        <color indexed="64"/>
      </right>
      <top style="thin">
        <color indexed="64"/>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double">
        <color indexed="64"/>
      </left>
      <right style="thin">
        <color indexed="64"/>
      </right>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bottom/>
      <diagonal/>
    </border>
    <border>
      <left/>
      <right style="medium">
        <color indexed="64"/>
      </right>
      <top/>
      <bottom/>
      <diagonal/>
    </border>
    <border>
      <left style="double">
        <color indexed="64"/>
      </left>
      <right/>
      <top style="thin">
        <color indexed="64"/>
      </top>
      <bottom style="thin">
        <color indexed="64"/>
      </bottom>
      <diagonal/>
    </border>
    <border>
      <left style="medium">
        <color indexed="64"/>
      </left>
      <right style="medium">
        <color indexed="64"/>
      </right>
      <top style="double">
        <color indexed="64"/>
      </top>
      <bottom style="thin">
        <color indexed="64"/>
      </bottom>
      <diagonal/>
    </border>
    <border>
      <left style="medium">
        <color indexed="64"/>
      </left>
      <right style="thin">
        <color indexed="64"/>
      </right>
      <top style="double">
        <color indexed="64"/>
      </top>
      <bottom style="thin">
        <color indexed="64"/>
      </bottom>
      <diagonal/>
    </border>
    <border>
      <left style="double">
        <color indexed="64"/>
      </left>
      <right style="medium">
        <color indexed="64"/>
      </right>
      <top style="thin">
        <color indexed="64"/>
      </top>
      <bottom style="double">
        <color indexed="64"/>
      </bottom>
      <diagonal/>
    </border>
    <border>
      <left style="medium">
        <color indexed="64"/>
      </left>
      <right style="medium">
        <color indexed="64"/>
      </right>
      <top style="thin">
        <color indexed="64"/>
      </top>
      <bottom style="double">
        <color indexed="64"/>
      </bottom>
      <diagonal/>
    </border>
    <border>
      <left style="medium">
        <color indexed="64"/>
      </left>
      <right/>
      <top style="thin">
        <color indexed="64"/>
      </top>
      <bottom style="double">
        <color indexed="64"/>
      </bottom>
      <diagonal/>
    </border>
    <border>
      <left style="double">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double">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double">
        <color indexed="64"/>
      </right>
      <top style="medium">
        <color indexed="64"/>
      </top>
      <bottom style="thin">
        <color indexed="64"/>
      </bottom>
      <diagonal/>
    </border>
    <border>
      <left style="double">
        <color indexed="64"/>
      </left>
      <right style="medium">
        <color indexed="64"/>
      </right>
      <top style="medium">
        <color indexed="64"/>
      </top>
      <bottom style="thin">
        <color indexed="64"/>
      </bottom>
      <diagonal/>
    </border>
    <border>
      <left style="double">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right style="medium">
        <color indexed="64"/>
      </right>
      <top style="medium">
        <color indexed="64"/>
      </top>
      <bottom style="double">
        <color indexed="64"/>
      </bottom>
      <diagonal/>
    </border>
    <border>
      <left style="medium">
        <color indexed="64"/>
      </left>
      <right style="medium">
        <color indexed="64"/>
      </right>
      <top style="medium">
        <color indexed="64"/>
      </top>
      <bottom style="double">
        <color indexed="64"/>
      </bottom>
      <diagonal/>
    </border>
    <border>
      <left style="medium">
        <color indexed="64"/>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style="medium">
        <color indexed="64"/>
      </top>
      <bottom style="double">
        <color indexed="64"/>
      </bottom>
      <diagonal/>
    </border>
    <border>
      <left style="double">
        <color indexed="64"/>
      </left>
      <right style="medium">
        <color indexed="64"/>
      </right>
      <top style="medium">
        <color indexed="64"/>
      </top>
      <bottom style="double">
        <color indexed="64"/>
      </bottom>
      <diagonal/>
    </border>
    <border>
      <left style="medium">
        <color indexed="64"/>
      </left>
      <right style="double">
        <color indexed="64"/>
      </right>
      <top style="medium">
        <color indexed="64"/>
      </top>
      <bottom style="double">
        <color indexed="64"/>
      </bottom>
      <diagonal/>
    </border>
    <border>
      <left style="double">
        <color indexed="64"/>
      </left>
      <right style="medium">
        <color indexed="64"/>
      </right>
      <top style="double">
        <color indexed="64"/>
      </top>
      <bottom style="thin">
        <color indexed="64"/>
      </bottom>
      <diagonal/>
    </border>
    <border>
      <left style="medium">
        <color indexed="64"/>
      </left>
      <right/>
      <top style="double">
        <color indexed="64"/>
      </top>
      <bottom style="thin">
        <color indexed="64"/>
      </bottom>
      <diagonal/>
    </border>
    <border>
      <left/>
      <right/>
      <top style="thin">
        <color indexed="64"/>
      </top>
      <bottom style="double">
        <color indexed="64"/>
      </bottom>
      <diagonal/>
    </border>
    <border>
      <left/>
      <right style="double">
        <color indexed="64"/>
      </right>
      <top style="thin">
        <color indexed="64"/>
      </top>
      <bottom style="double">
        <color indexed="64"/>
      </bottom>
      <diagonal/>
    </border>
    <border>
      <left style="medium">
        <color indexed="64"/>
      </left>
      <right style="double">
        <color indexed="64"/>
      </right>
      <top style="medium">
        <color indexed="64"/>
      </top>
      <bottom/>
      <diagonal/>
    </border>
    <border>
      <left style="medium">
        <color indexed="64"/>
      </left>
      <right style="double">
        <color indexed="64"/>
      </right>
      <top/>
      <bottom/>
      <diagonal/>
    </border>
    <border>
      <left style="thin">
        <color indexed="64"/>
      </left>
      <right style="double">
        <color indexed="64"/>
      </right>
      <top style="medium">
        <color indexed="64"/>
      </top>
      <bottom/>
      <diagonal/>
    </border>
    <border>
      <left style="thin">
        <color indexed="64"/>
      </left>
      <right style="double">
        <color indexed="64"/>
      </right>
      <top/>
      <bottom/>
      <diagonal/>
    </border>
    <border>
      <left style="double">
        <color indexed="64"/>
      </left>
      <right style="double">
        <color indexed="64"/>
      </right>
      <top style="medium">
        <color indexed="64"/>
      </top>
      <bottom style="thin">
        <color indexed="64"/>
      </bottom>
      <diagonal/>
    </border>
    <border>
      <left/>
      <right/>
      <top style="medium">
        <color indexed="64"/>
      </top>
      <bottom/>
      <diagonal/>
    </border>
    <border>
      <left/>
      <right style="thin">
        <color indexed="64"/>
      </right>
      <top style="medium">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double">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double">
        <color indexed="64"/>
      </left>
      <right/>
      <top style="medium">
        <color indexed="64"/>
      </top>
      <bottom/>
      <diagonal/>
    </border>
    <border>
      <left/>
      <right style="double">
        <color indexed="64"/>
      </right>
      <top style="medium">
        <color indexed="64"/>
      </top>
      <bottom/>
      <diagonal/>
    </border>
    <border>
      <left/>
      <right style="medium">
        <color indexed="64"/>
      </right>
      <top style="medium">
        <color indexed="64"/>
      </top>
      <bottom/>
      <diagonal/>
    </border>
    <border>
      <left/>
      <right style="double">
        <color indexed="64"/>
      </right>
      <top/>
      <bottom style="medium">
        <color indexed="64"/>
      </bottom>
      <diagonal/>
    </border>
    <border>
      <left style="double">
        <color indexed="64"/>
      </left>
      <right/>
      <top style="double">
        <color indexed="64"/>
      </top>
      <bottom style="thin">
        <color indexed="64"/>
      </bottom>
      <diagonal/>
    </border>
    <border diagonalDown="1">
      <left style="medium">
        <color indexed="64"/>
      </left>
      <right style="double">
        <color indexed="64"/>
      </right>
      <top style="medium">
        <color indexed="64"/>
      </top>
      <bottom style="thin">
        <color indexed="64"/>
      </bottom>
      <diagonal style="thin">
        <color indexed="64"/>
      </diagonal>
    </border>
    <border diagonalDown="1">
      <left style="medium">
        <color indexed="64"/>
      </left>
      <right style="double">
        <color indexed="64"/>
      </right>
      <top style="thin">
        <color indexed="64"/>
      </top>
      <bottom style="double">
        <color indexed="64"/>
      </bottom>
      <diagonal style="thin">
        <color indexed="64"/>
      </diagonal>
    </border>
    <border>
      <left/>
      <right style="medium">
        <color indexed="64"/>
      </right>
      <top style="double">
        <color indexed="64"/>
      </top>
      <bottom style="thin">
        <color indexed="64"/>
      </bottom>
      <diagonal/>
    </border>
    <border>
      <left style="double">
        <color indexed="64"/>
      </left>
      <right/>
      <top style="thin">
        <color indexed="64"/>
      </top>
      <bottom style="medium">
        <color indexed="64"/>
      </bottom>
      <diagonal/>
    </border>
    <border diagonalDown="1">
      <left style="medium">
        <color indexed="64"/>
      </left>
      <right style="medium">
        <color indexed="64"/>
      </right>
      <top style="medium">
        <color indexed="64"/>
      </top>
      <bottom style="double">
        <color indexed="64"/>
      </bottom>
      <diagonal style="thin">
        <color indexed="64"/>
      </diagonal>
    </border>
    <border diagonalDown="1">
      <left style="medium">
        <color indexed="64"/>
      </left>
      <right style="double">
        <color indexed="64"/>
      </right>
      <top style="medium">
        <color indexed="64"/>
      </top>
      <bottom style="double">
        <color indexed="64"/>
      </bottom>
      <diagonal style="thin">
        <color indexed="64"/>
      </diagonal>
    </border>
    <border>
      <left style="double">
        <color indexed="64"/>
      </left>
      <right style="thin">
        <color indexed="64"/>
      </right>
      <top style="medium">
        <color indexed="64"/>
      </top>
      <bottom/>
      <diagonal/>
    </border>
    <border>
      <left style="double">
        <color indexed="64"/>
      </left>
      <right style="double">
        <color indexed="64"/>
      </right>
      <top style="medium">
        <color indexed="64"/>
      </top>
      <bottom/>
      <diagonal/>
    </border>
    <border>
      <left style="double">
        <color indexed="64"/>
      </left>
      <right style="double">
        <color indexed="64"/>
      </right>
      <top/>
      <bottom style="double">
        <color indexed="64"/>
      </bottom>
      <diagonal/>
    </border>
    <border>
      <left style="double">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double">
        <color indexed="64"/>
      </left>
      <right/>
      <top/>
      <bottom style="thin">
        <color indexed="64"/>
      </bottom>
      <diagonal/>
    </border>
    <border>
      <left/>
      <right/>
      <top/>
      <bottom style="thin">
        <color indexed="64"/>
      </bottom>
      <diagonal/>
    </border>
    <border>
      <left/>
      <right style="double">
        <color indexed="64"/>
      </right>
      <top/>
      <bottom style="thin">
        <color indexed="64"/>
      </bottom>
      <diagonal/>
    </border>
    <border>
      <left style="thin">
        <color indexed="64"/>
      </left>
      <right style="thin">
        <color indexed="64"/>
      </right>
      <top style="medium">
        <color indexed="64"/>
      </top>
      <bottom style="double">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diagonalDown="1">
      <left style="medium">
        <color indexed="64"/>
      </left>
      <right style="thin">
        <color indexed="64"/>
      </right>
      <top style="medium">
        <color indexed="64"/>
      </top>
      <bottom style="double">
        <color indexed="64"/>
      </bottom>
      <diagonal style="thin">
        <color indexed="64"/>
      </diagonal>
    </border>
    <border diagonalDown="1">
      <left style="thin">
        <color indexed="64"/>
      </left>
      <right style="thin">
        <color indexed="64"/>
      </right>
      <top style="medium">
        <color indexed="64"/>
      </top>
      <bottom style="double">
        <color indexed="64"/>
      </bottom>
      <diagonal style="thin">
        <color indexed="64"/>
      </diagonal>
    </border>
    <border diagonalDown="1">
      <left style="thin">
        <color indexed="64"/>
      </left>
      <right style="double">
        <color indexed="64"/>
      </right>
      <top style="medium">
        <color indexed="64"/>
      </top>
      <bottom style="double">
        <color indexed="64"/>
      </bottom>
      <diagonal style="thin">
        <color indexed="64"/>
      </diagonal>
    </border>
    <border>
      <left style="medium">
        <color indexed="64"/>
      </left>
      <right style="thin">
        <color indexed="64"/>
      </right>
      <top/>
      <bottom style="thin">
        <color indexed="64"/>
      </bottom>
      <diagonal/>
    </border>
    <border>
      <left style="thin">
        <color indexed="64"/>
      </left>
      <right style="double">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double">
        <color indexed="64"/>
      </top>
      <bottom style="medium">
        <color indexed="64"/>
      </bottom>
      <diagonal/>
    </border>
    <border>
      <left/>
      <right style="thin">
        <color indexed="64"/>
      </right>
      <top style="medium">
        <color indexed="64"/>
      </top>
      <bottom style="double">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double">
        <color indexed="64"/>
      </top>
      <bottom style="medium">
        <color indexed="64"/>
      </bottom>
      <diagonal/>
    </border>
    <border>
      <left style="thin">
        <color indexed="64"/>
      </left>
      <right/>
      <top style="thin">
        <color indexed="64"/>
      </top>
      <bottom/>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thin">
        <color indexed="64"/>
      </left>
      <right style="double">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double">
        <color indexed="64"/>
      </bottom>
      <diagonal style="thin">
        <color indexed="64"/>
      </diagonal>
    </border>
    <border diagonalDown="1">
      <left style="thin">
        <color indexed="64"/>
      </left>
      <right style="thin">
        <color indexed="64"/>
      </right>
      <top style="thin">
        <color indexed="64"/>
      </top>
      <bottom style="double">
        <color indexed="64"/>
      </bottom>
      <diagonal style="thin">
        <color indexed="64"/>
      </diagonal>
    </border>
    <border diagonalDown="1">
      <left style="thin">
        <color indexed="64"/>
      </left>
      <right style="double">
        <color indexed="64"/>
      </right>
      <top style="thin">
        <color indexed="64"/>
      </top>
      <bottom style="double">
        <color indexed="64"/>
      </bottom>
      <diagonal style="thin">
        <color indexed="64"/>
      </diagonal>
    </border>
    <border>
      <left/>
      <right style="thin">
        <color indexed="64"/>
      </right>
      <top style="medium">
        <color indexed="64"/>
      </top>
      <bottom style="thin">
        <color indexed="64"/>
      </bottom>
      <diagonal/>
    </border>
    <border>
      <left style="thin">
        <color indexed="64"/>
      </left>
      <right/>
      <top/>
      <bottom style="thin">
        <color indexed="64"/>
      </bottom>
      <diagonal/>
    </border>
    <border>
      <left style="double">
        <color indexed="64"/>
      </left>
      <right style="thin">
        <color indexed="64"/>
      </right>
      <top/>
      <bottom style="thin">
        <color indexed="64"/>
      </bottom>
      <diagonal/>
    </border>
    <border>
      <left style="thin">
        <color indexed="64"/>
      </left>
      <right/>
      <top style="medium">
        <color indexed="64"/>
      </top>
      <bottom/>
      <diagonal/>
    </border>
    <border>
      <left style="thin">
        <color indexed="64"/>
      </left>
      <right/>
      <top/>
      <bottom style="double">
        <color indexed="64"/>
      </bottom>
      <diagonal/>
    </border>
    <border>
      <left style="thin">
        <color indexed="64"/>
      </left>
      <right/>
      <top style="medium">
        <color indexed="64"/>
      </top>
      <bottom style="thin">
        <color indexed="64"/>
      </bottom>
      <diagonal/>
    </border>
    <border>
      <left style="double">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double">
        <color indexed="64"/>
      </right>
      <top style="medium">
        <color indexed="64"/>
      </top>
      <bottom style="double">
        <color indexed="64"/>
      </bottom>
      <diagonal/>
    </border>
  </borders>
  <cellStyleXfs count="2">
    <xf numFmtId="0" fontId="0" fillId="0" borderId="0"/>
    <xf numFmtId="38" fontId="1" fillId="0" borderId="0" applyFont="0" applyFill="0" applyBorder="0" applyAlignment="0" applyProtection="0"/>
  </cellStyleXfs>
  <cellXfs count="365">
    <xf numFmtId="0" fontId="0" fillId="0" borderId="0" xfId="0"/>
    <xf numFmtId="0" fontId="5" fillId="0" borderId="0" xfId="0" applyFont="1"/>
    <xf numFmtId="0" fontId="7" fillId="0" borderId="0" xfId="0" applyFont="1"/>
    <xf numFmtId="0" fontId="7" fillId="0" borderId="0" xfId="0" applyFont="1" applyAlignment="1">
      <alignment horizontal="center"/>
    </xf>
    <xf numFmtId="0" fontId="7" fillId="0" borderId="0" xfId="0" applyFont="1" applyAlignment="1">
      <alignment horizontal="center" vertical="center"/>
    </xf>
    <xf numFmtId="0" fontId="12" fillId="0" borderId="0" xfId="0" applyFont="1"/>
    <xf numFmtId="177" fontId="7" fillId="0" borderId="1" xfId="0" applyNumberFormat="1" applyFont="1" applyBorder="1" applyAlignment="1">
      <alignment vertical="center"/>
    </xf>
    <xf numFmtId="177" fontId="7" fillId="0" borderId="2" xfId="0" applyNumberFormat="1" applyFont="1" applyBorder="1" applyAlignment="1">
      <alignment vertical="center"/>
    </xf>
    <xf numFmtId="177" fontId="7" fillId="0" borderId="3" xfId="0" applyNumberFormat="1" applyFont="1" applyBorder="1" applyAlignment="1">
      <alignment vertical="center"/>
    </xf>
    <xf numFmtId="177" fontId="7" fillId="0" borderId="4" xfId="0" applyNumberFormat="1" applyFont="1" applyBorder="1" applyAlignment="1">
      <alignment vertical="center"/>
    </xf>
    <xf numFmtId="177" fontId="7" fillId="0" borderId="5" xfId="0" applyNumberFormat="1" applyFont="1" applyBorder="1" applyAlignment="1">
      <alignment vertical="center"/>
    </xf>
    <xf numFmtId="177" fontId="7" fillId="0" borderId="6" xfId="0" applyNumberFormat="1" applyFont="1" applyBorder="1" applyAlignment="1">
      <alignment vertical="center"/>
    </xf>
    <xf numFmtId="177" fontId="7" fillId="0" borderId="7" xfId="0" applyNumberFormat="1" applyFont="1" applyBorder="1" applyAlignment="1">
      <alignment vertical="center"/>
    </xf>
    <xf numFmtId="177" fontId="7" fillId="0" borderId="8" xfId="0" applyNumberFormat="1" applyFont="1" applyBorder="1" applyAlignment="1">
      <alignment vertical="center"/>
    </xf>
    <xf numFmtId="177" fontId="7" fillId="0" borderId="9" xfId="0" applyNumberFormat="1" applyFont="1" applyBorder="1" applyAlignment="1">
      <alignment vertical="center"/>
    </xf>
    <xf numFmtId="177" fontId="7" fillId="0" borderId="10" xfId="0" applyNumberFormat="1" applyFont="1" applyBorder="1" applyAlignment="1">
      <alignment vertical="center"/>
    </xf>
    <xf numFmtId="177" fontId="7" fillId="0" borderId="11" xfId="0" applyNumberFormat="1" applyFont="1" applyBorder="1" applyAlignment="1">
      <alignment vertical="center"/>
    </xf>
    <xf numFmtId="177" fontId="7" fillId="0" borderId="12" xfId="0" applyNumberFormat="1" applyFont="1" applyBorder="1" applyAlignment="1">
      <alignment vertical="center"/>
    </xf>
    <xf numFmtId="177" fontId="7" fillId="0" borderId="13" xfId="0" applyNumberFormat="1" applyFont="1" applyBorder="1" applyAlignment="1">
      <alignment vertical="center"/>
    </xf>
    <xf numFmtId="177" fontId="7" fillId="0" borderId="14" xfId="0" applyNumberFormat="1" applyFont="1" applyBorder="1" applyAlignment="1">
      <alignment vertical="center"/>
    </xf>
    <xf numFmtId="177" fontId="7" fillId="0" borderId="15" xfId="0" applyNumberFormat="1" applyFont="1" applyBorder="1" applyAlignment="1">
      <alignment vertical="center"/>
    </xf>
    <xf numFmtId="177" fontId="7" fillId="0" borderId="16" xfId="0" applyNumberFormat="1" applyFont="1" applyBorder="1" applyAlignment="1">
      <alignment vertical="center"/>
    </xf>
    <xf numFmtId="177" fontId="7" fillId="0" borderId="17" xfId="0" applyNumberFormat="1" applyFont="1" applyBorder="1" applyAlignment="1">
      <alignment vertical="center"/>
    </xf>
    <xf numFmtId="177" fontId="7" fillId="0" borderId="18" xfId="0" applyNumberFormat="1" applyFont="1" applyBorder="1" applyAlignment="1">
      <alignment vertical="center"/>
    </xf>
    <xf numFmtId="177" fontId="7" fillId="0" borderId="19" xfId="0" applyNumberFormat="1" applyFont="1" applyBorder="1" applyAlignment="1">
      <alignment vertical="center"/>
    </xf>
    <xf numFmtId="177" fontId="7" fillId="0" borderId="20" xfId="0" applyNumberFormat="1" applyFont="1" applyBorder="1" applyAlignment="1">
      <alignment vertical="center"/>
    </xf>
    <xf numFmtId="177" fontId="7" fillId="0" borderId="21" xfId="0" applyNumberFormat="1" applyFont="1" applyBorder="1" applyAlignment="1">
      <alignment vertical="center"/>
    </xf>
    <xf numFmtId="177" fontId="7" fillId="0" borderId="22" xfId="0" applyNumberFormat="1" applyFont="1" applyBorder="1" applyAlignment="1">
      <alignment vertical="center"/>
    </xf>
    <xf numFmtId="177" fontId="7" fillId="0" borderId="23" xfId="0" applyNumberFormat="1" applyFont="1" applyBorder="1" applyAlignment="1">
      <alignment vertical="center"/>
    </xf>
    <xf numFmtId="177" fontId="7" fillId="0" borderId="24" xfId="0" applyNumberFormat="1" applyFont="1" applyBorder="1" applyAlignment="1">
      <alignment vertical="center"/>
    </xf>
    <xf numFmtId="0" fontId="4" fillId="0" borderId="25" xfId="0" applyFont="1" applyBorder="1" applyAlignment="1">
      <alignment horizontal="center" vertical="center" wrapText="1"/>
    </xf>
    <xf numFmtId="177" fontId="7" fillId="0" borderId="0" xfId="0" applyNumberFormat="1" applyFont="1" applyAlignment="1">
      <alignment vertical="center"/>
    </xf>
    <xf numFmtId="177" fontId="8" fillId="0" borderId="0" xfId="0" applyNumberFormat="1" applyFont="1" applyAlignment="1">
      <alignment vertical="center"/>
    </xf>
    <xf numFmtId="177" fontId="7" fillId="0" borderId="26" xfId="0" applyNumberFormat="1" applyFont="1" applyBorder="1" applyAlignment="1">
      <alignment vertical="center"/>
    </xf>
    <xf numFmtId="177" fontId="7" fillId="0" borderId="25" xfId="0" applyNumberFormat="1" applyFont="1" applyBorder="1" applyAlignment="1">
      <alignment vertical="center"/>
    </xf>
    <xf numFmtId="0" fontId="3" fillId="0" borderId="27" xfId="0" applyFont="1" applyBorder="1" applyAlignment="1">
      <alignment horizontal="center" vertical="center"/>
    </xf>
    <xf numFmtId="0" fontId="3" fillId="0" borderId="28" xfId="0" applyFont="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xf>
    <xf numFmtId="177" fontId="7" fillId="0" borderId="31" xfId="0" applyNumberFormat="1" applyFont="1" applyBorder="1" applyAlignment="1">
      <alignment vertical="center"/>
    </xf>
    <xf numFmtId="177" fontId="7" fillId="0" borderId="32" xfId="0" applyNumberFormat="1" applyFont="1" applyBorder="1" applyAlignment="1">
      <alignment vertical="center"/>
    </xf>
    <xf numFmtId="177" fontId="7" fillId="0" borderId="33" xfId="0" applyNumberFormat="1" applyFont="1" applyBorder="1" applyAlignment="1">
      <alignment vertical="center"/>
    </xf>
    <xf numFmtId="0" fontId="3" fillId="0" borderId="30" xfId="0" applyFont="1" applyBorder="1" applyAlignment="1">
      <alignment horizontal="center" vertical="center"/>
    </xf>
    <xf numFmtId="177" fontId="7" fillId="0" borderId="34" xfId="0" applyNumberFormat="1" applyFont="1" applyBorder="1" applyAlignment="1">
      <alignment vertical="center"/>
    </xf>
    <xf numFmtId="0" fontId="13" fillId="0" borderId="35" xfId="0" applyFont="1" applyBorder="1" applyAlignment="1">
      <alignment horizontal="center" vertical="center"/>
    </xf>
    <xf numFmtId="0" fontId="4" fillId="0" borderId="35" xfId="0" applyFont="1" applyBorder="1" applyAlignment="1">
      <alignment horizontal="center" vertical="center"/>
    </xf>
    <xf numFmtId="0" fontId="4" fillId="0" borderId="36" xfId="0" applyFont="1" applyBorder="1" applyAlignment="1">
      <alignment horizontal="center" vertical="center"/>
    </xf>
    <xf numFmtId="0" fontId="4" fillId="0" borderId="37" xfId="0" applyFont="1" applyBorder="1" applyAlignment="1">
      <alignment horizontal="center" vertical="center"/>
    </xf>
    <xf numFmtId="0" fontId="4" fillId="0" borderId="38" xfId="0" applyFont="1" applyBorder="1" applyAlignment="1">
      <alignment horizontal="center" vertical="center" wrapText="1"/>
    </xf>
    <xf numFmtId="0" fontId="4" fillId="0" borderId="39" xfId="0" applyFont="1" applyBorder="1" applyAlignment="1">
      <alignment horizontal="center" vertical="center" wrapText="1"/>
    </xf>
    <xf numFmtId="177" fontId="7" fillId="0" borderId="40" xfId="0" applyNumberFormat="1" applyFont="1" applyBorder="1" applyAlignment="1">
      <alignment vertical="center"/>
    </xf>
    <xf numFmtId="177" fontId="7" fillId="0" borderId="41" xfId="0" applyNumberFormat="1" applyFont="1" applyBorder="1" applyAlignment="1">
      <alignment vertical="center"/>
    </xf>
    <xf numFmtId="0" fontId="7" fillId="0" borderId="0" xfId="0" applyFont="1" applyAlignment="1">
      <alignment horizontal="right"/>
    </xf>
    <xf numFmtId="0" fontId="3" fillId="0" borderId="1" xfId="0" applyFont="1" applyBorder="1" applyAlignment="1">
      <alignment horizontal="center"/>
    </xf>
    <xf numFmtId="0" fontId="3" fillId="0" borderId="6" xfId="0" applyFont="1" applyBorder="1" applyAlignment="1">
      <alignment horizontal="center"/>
    </xf>
    <xf numFmtId="0" fontId="3" fillId="0" borderId="11" xfId="0" applyFont="1" applyBorder="1" applyAlignment="1">
      <alignment horizontal="center"/>
    </xf>
    <xf numFmtId="0" fontId="3" fillId="0" borderId="42" xfId="0" applyFont="1" applyBorder="1" applyAlignment="1">
      <alignment horizontal="center"/>
    </xf>
    <xf numFmtId="0" fontId="5" fillId="0" borderId="0" xfId="0" applyFont="1" applyAlignment="1">
      <alignment horizontal="left" vertical="center"/>
    </xf>
    <xf numFmtId="178" fontId="7" fillId="0" borderId="0" xfId="0" applyNumberFormat="1" applyFont="1" applyAlignment="1">
      <alignment vertical="center"/>
    </xf>
    <xf numFmtId="178" fontId="7" fillId="0" borderId="16" xfId="0" applyNumberFormat="1" applyFont="1" applyBorder="1" applyAlignment="1">
      <alignment vertical="center"/>
    </xf>
    <xf numFmtId="178" fontId="7" fillId="0" borderId="43" xfId="0" applyNumberFormat="1" applyFont="1" applyBorder="1" applyAlignment="1">
      <alignment vertical="center"/>
    </xf>
    <xf numFmtId="178" fontId="7" fillId="0" borderId="44" xfId="0" applyNumberFormat="1" applyFont="1" applyBorder="1" applyAlignment="1">
      <alignment vertical="center"/>
    </xf>
    <xf numFmtId="178" fontId="7" fillId="0" borderId="45" xfId="0" applyNumberFormat="1" applyFont="1" applyBorder="1" applyAlignment="1">
      <alignment vertical="center"/>
    </xf>
    <xf numFmtId="178" fontId="7" fillId="0" borderId="46" xfId="0" applyNumberFormat="1" applyFont="1" applyBorder="1" applyAlignment="1">
      <alignment vertical="center"/>
    </xf>
    <xf numFmtId="0" fontId="5" fillId="0" borderId="0" xfId="0" applyFont="1" applyAlignment="1">
      <alignment horizontal="right"/>
    </xf>
    <xf numFmtId="0" fontId="7" fillId="0" borderId="12" xfId="0" applyFont="1" applyBorder="1" applyAlignment="1">
      <alignment horizontal="center" vertical="center" wrapText="1"/>
    </xf>
    <xf numFmtId="0" fontId="7" fillId="0" borderId="13" xfId="0" applyFont="1" applyBorder="1" applyAlignment="1">
      <alignment horizontal="center" vertical="center" wrapText="1"/>
    </xf>
    <xf numFmtId="176" fontId="7" fillId="0" borderId="0" xfId="0" applyNumberFormat="1" applyFont="1"/>
    <xf numFmtId="0" fontId="17" fillId="0" borderId="0" xfId="0" applyFont="1"/>
    <xf numFmtId="0" fontId="7" fillId="0" borderId="108" xfId="0" applyFont="1" applyBorder="1" applyAlignment="1">
      <alignment horizontal="center" vertical="center"/>
    </xf>
    <xf numFmtId="0" fontId="7" fillId="0" borderId="109" xfId="0" applyFont="1" applyBorder="1" applyAlignment="1">
      <alignment horizontal="center" vertical="center"/>
    </xf>
    <xf numFmtId="0" fontId="6" fillId="0" borderId="0" xfId="0" applyFont="1" applyAlignment="1">
      <alignment horizontal="center" vertical="center"/>
    </xf>
    <xf numFmtId="0" fontId="9" fillId="0" borderId="0" xfId="0" applyFont="1" applyAlignment="1">
      <alignment horizontal="center" vertical="center"/>
    </xf>
    <xf numFmtId="0" fontId="0" fillId="0" borderId="0" xfId="0"/>
    <xf numFmtId="176" fontId="7" fillId="0" borderId="68" xfId="0" applyNumberFormat="1" applyFont="1" applyBorder="1" applyAlignment="1">
      <alignment vertical="center"/>
    </xf>
    <xf numFmtId="176" fontId="7" fillId="0" borderId="69" xfId="0" applyNumberFormat="1" applyFont="1" applyBorder="1" applyAlignment="1">
      <alignment vertical="center"/>
    </xf>
    <xf numFmtId="176" fontId="7" fillId="0" borderId="70" xfId="0" applyNumberFormat="1" applyFont="1" applyBorder="1" applyAlignment="1">
      <alignment vertical="center"/>
    </xf>
    <xf numFmtId="176" fontId="8" fillId="0" borderId="52" xfId="0" applyNumberFormat="1" applyFont="1" applyBorder="1" applyAlignment="1">
      <alignment vertical="center"/>
    </xf>
    <xf numFmtId="176" fontId="8" fillId="0" borderId="0" xfId="0" applyNumberFormat="1" applyFont="1" applyAlignment="1">
      <alignment vertical="center"/>
    </xf>
    <xf numFmtId="176" fontId="8" fillId="0" borderId="53" xfId="0" applyNumberFormat="1" applyFont="1" applyBorder="1" applyAlignment="1">
      <alignment vertical="center"/>
    </xf>
    <xf numFmtId="0" fontId="11" fillId="0" borderId="0" xfId="0" applyFont="1"/>
    <xf numFmtId="176" fontId="7" fillId="0" borderId="110" xfId="0" applyNumberFormat="1" applyFont="1" applyBorder="1" applyAlignment="1">
      <alignment vertical="center"/>
    </xf>
    <xf numFmtId="176" fontId="7" fillId="0" borderId="55" xfId="0" applyNumberFormat="1" applyFont="1" applyBorder="1" applyAlignment="1">
      <alignment vertical="center"/>
    </xf>
    <xf numFmtId="176" fontId="7" fillId="0" borderId="87" xfId="0" applyNumberFormat="1" applyFont="1" applyBorder="1" applyAlignment="1">
      <alignment vertical="center"/>
    </xf>
    <xf numFmtId="176" fontId="7" fillId="0" borderId="49" xfId="0" applyNumberFormat="1" applyFont="1" applyBorder="1" applyAlignment="1">
      <alignment vertical="center"/>
    </xf>
    <xf numFmtId="176" fontId="7" fillId="0" borderId="50" xfId="0" applyNumberFormat="1" applyFont="1" applyBorder="1" applyAlignment="1">
      <alignment vertical="center"/>
    </xf>
    <xf numFmtId="176" fontId="7" fillId="0" borderId="51" xfId="0" applyNumberFormat="1" applyFont="1" applyBorder="1" applyAlignment="1">
      <alignment vertical="center"/>
    </xf>
    <xf numFmtId="176" fontId="7" fillId="0" borderId="107" xfId="0" applyNumberFormat="1" applyFont="1" applyBorder="1" applyAlignment="1">
      <alignment vertical="center"/>
    </xf>
    <xf numFmtId="0" fontId="0" fillId="0" borderId="21" xfId="0" applyBorder="1" applyAlignment="1">
      <alignment vertical="center"/>
    </xf>
    <xf numFmtId="0" fontId="0" fillId="0" borderId="75" xfId="0" applyBorder="1" applyAlignment="1">
      <alignment vertical="center"/>
    </xf>
    <xf numFmtId="176" fontId="7" fillId="0" borderId="111" xfId="0" applyNumberFormat="1" applyFont="1" applyBorder="1" applyAlignment="1">
      <alignment vertical="center"/>
    </xf>
    <xf numFmtId="0" fontId="3" fillId="0" borderId="98" xfId="0" applyFont="1" applyBorder="1" applyAlignment="1">
      <alignment vertical="center"/>
    </xf>
    <xf numFmtId="0" fontId="3" fillId="0" borderId="99" xfId="0" applyFont="1" applyBorder="1" applyAlignment="1">
      <alignment vertical="center"/>
    </xf>
    <xf numFmtId="0" fontId="7" fillId="0" borderId="112" xfId="0" applyFont="1" applyBorder="1"/>
    <xf numFmtId="0" fontId="7" fillId="0" borderId="113" xfId="0" applyFont="1" applyBorder="1"/>
    <xf numFmtId="0" fontId="7" fillId="0" borderId="114" xfId="0" applyFont="1" applyBorder="1" applyAlignment="1">
      <alignment horizontal="center" vertical="center" wrapText="1"/>
    </xf>
    <xf numFmtId="0" fontId="8" fillId="0" borderId="38" xfId="0" applyFont="1" applyBorder="1" applyAlignment="1">
      <alignment horizontal="center" vertical="center"/>
    </xf>
    <xf numFmtId="0" fontId="7" fillId="0" borderId="115" xfId="0" applyFont="1" applyBorder="1" applyAlignment="1">
      <alignment horizontal="center" vertical="center" wrapText="1"/>
    </xf>
    <xf numFmtId="0" fontId="8" fillId="0" borderId="116" xfId="0" applyFont="1" applyBorder="1" applyAlignment="1">
      <alignment horizontal="center" vertical="center" wrapText="1"/>
    </xf>
    <xf numFmtId="0" fontId="3" fillId="0" borderId="87" xfId="0" applyFont="1" applyBorder="1" applyAlignment="1">
      <alignment horizontal="center" vertical="center"/>
    </xf>
    <xf numFmtId="0" fontId="3" fillId="0" borderId="61" xfId="0" applyFont="1" applyBorder="1" applyAlignment="1">
      <alignment horizontal="center" vertical="center"/>
    </xf>
    <xf numFmtId="0" fontId="3" fillId="0" borderId="59" xfId="0" applyFont="1" applyBorder="1" applyAlignment="1">
      <alignment horizontal="center" vertical="center"/>
    </xf>
    <xf numFmtId="176" fontId="7" fillId="0" borderId="60" xfId="0" applyNumberFormat="1" applyFont="1" applyBorder="1" applyAlignment="1">
      <alignment vertical="center"/>
    </xf>
    <xf numFmtId="176" fontId="7" fillId="0" borderId="47" xfId="0" applyNumberFormat="1" applyFont="1" applyBorder="1" applyAlignment="1">
      <alignment vertical="center"/>
    </xf>
    <xf numFmtId="176" fontId="7" fillId="0" borderId="61" xfId="0" applyNumberFormat="1" applyFont="1" applyBorder="1" applyAlignment="1">
      <alignment vertical="center"/>
    </xf>
    <xf numFmtId="176" fontId="7" fillId="0" borderId="117" xfId="0" applyNumberFormat="1" applyFont="1" applyBorder="1" applyAlignment="1">
      <alignment vertical="center"/>
    </xf>
    <xf numFmtId="176" fontId="7" fillId="0" borderId="101" xfId="0" applyNumberFormat="1" applyFont="1" applyBorder="1" applyAlignment="1">
      <alignment vertical="center"/>
    </xf>
    <xf numFmtId="176" fontId="7" fillId="0" borderId="118" xfId="0" applyNumberFormat="1" applyFont="1" applyBorder="1" applyAlignment="1">
      <alignment vertical="center"/>
    </xf>
    <xf numFmtId="176" fontId="7" fillId="0" borderId="86" xfId="0" applyNumberFormat="1" applyFont="1" applyBorder="1" applyAlignment="1">
      <alignment vertical="center"/>
    </xf>
    <xf numFmtId="0" fontId="3" fillId="0" borderId="118" xfId="0" applyFont="1" applyBorder="1" applyAlignment="1">
      <alignment horizontal="center" vertical="center"/>
    </xf>
    <xf numFmtId="176" fontId="7" fillId="0" borderId="119" xfId="0" applyNumberFormat="1" applyFont="1" applyBorder="1" applyAlignment="1">
      <alignment vertical="center"/>
    </xf>
    <xf numFmtId="0" fontId="0" fillId="0" borderId="120" xfId="0" applyBorder="1" applyAlignment="1">
      <alignment vertical="center"/>
    </xf>
    <xf numFmtId="0" fontId="0" fillId="0" borderId="121" xfId="0" applyBorder="1" applyAlignment="1">
      <alignment vertical="center"/>
    </xf>
    <xf numFmtId="176" fontId="7" fillId="0" borderId="54" xfId="0" applyNumberFormat="1" applyFont="1" applyBorder="1" applyAlignment="1">
      <alignment vertical="center"/>
    </xf>
    <xf numFmtId="0" fontId="0" fillId="0" borderId="50" xfId="0" applyBorder="1" applyAlignment="1">
      <alignment vertical="center"/>
    </xf>
    <xf numFmtId="0" fontId="0" fillId="0" borderId="51" xfId="0" applyBorder="1" applyAlignment="1">
      <alignment vertical="center"/>
    </xf>
    <xf numFmtId="177" fontId="7" fillId="0" borderId="13" xfId="0" applyNumberFormat="1" applyFont="1" applyBorder="1" applyAlignment="1">
      <alignment vertical="center"/>
    </xf>
    <xf numFmtId="177" fontId="7" fillId="0" borderId="15" xfId="0" applyNumberFormat="1" applyFont="1" applyBorder="1" applyAlignment="1">
      <alignment vertical="center"/>
    </xf>
    <xf numFmtId="178" fontId="7" fillId="0" borderId="72" xfId="0" applyNumberFormat="1" applyFont="1" applyBorder="1" applyAlignment="1">
      <alignment vertical="center"/>
    </xf>
    <xf numFmtId="178" fontId="0" fillId="0" borderId="43" xfId="0" applyNumberFormat="1" applyBorder="1" applyAlignment="1">
      <alignment vertical="center"/>
    </xf>
    <xf numFmtId="177" fontId="7" fillId="0" borderId="18" xfId="0" applyNumberFormat="1" applyFont="1" applyBorder="1" applyAlignment="1">
      <alignment vertical="center"/>
    </xf>
    <xf numFmtId="177" fontId="8" fillId="0" borderId="18" xfId="0" applyNumberFormat="1" applyFont="1" applyBorder="1" applyAlignment="1">
      <alignment vertical="center"/>
    </xf>
    <xf numFmtId="177" fontId="7" fillId="0" borderId="25" xfId="0" applyNumberFormat="1" applyFont="1" applyBorder="1" applyAlignment="1">
      <alignment vertical="center"/>
    </xf>
    <xf numFmtId="177" fontId="7" fillId="0" borderId="32" xfId="0" applyNumberFormat="1" applyFont="1" applyBorder="1" applyAlignment="1">
      <alignment vertical="center"/>
    </xf>
    <xf numFmtId="177" fontId="7" fillId="0" borderId="14" xfId="0" applyNumberFormat="1" applyFont="1" applyBorder="1" applyAlignment="1">
      <alignment vertical="center"/>
    </xf>
    <xf numFmtId="178" fontId="7" fillId="0" borderId="45" xfId="0" applyNumberFormat="1" applyFont="1" applyBorder="1" applyAlignment="1">
      <alignment vertical="center"/>
    </xf>
    <xf numFmtId="178" fontId="0" fillId="0" borderId="106" xfId="0" applyNumberFormat="1" applyBorder="1" applyAlignment="1">
      <alignment vertical="center"/>
    </xf>
    <xf numFmtId="177" fontId="7" fillId="0" borderId="33" xfId="0" applyNumberFormat="1" applyFont="1" applyBorder="1" applyAlignment="1">
      <alignment vertical="center"/>
    </xf>
    <xf numFmtId="178" fontId="0" fillId="0" borderId="73" xfId="0" applyNumberFormat="1" applyBorder="1" applyAlignment="1">
      <alignment vertical="center"/>
    </xf>
    <xf numFmtId="177" fontId="7" fillId="0" borderId="3" xfId="0" applyNumberFormat="1" applyFont="1" applyBorder="1" applyAlignment="1">
      <alignment vertical="center"/>
    </xf>
    <xf numFmtId="178" fontId="7" fillId="0" borderId="43" xfId="0" applyNumberFormat="1" applyFont="1" applyBorder="1" applyAlignment="1">
      <alignment vertical="center"/>
    </xf>
    <xf numFmtId="177" fontId="7" fillId="0" borderId="5" xfId="0" applyNumberFormat="1" applyFont="1" applyBorder="1" applyAlignment="1">
      <alignment vertical="center"/>
    </xf>
    <xf numFmtId="177" fontId="7" fillId="0" borderId="2" xfId="0" applyNumberFormat="1" applyFont="1" applyBorder="1" applyAlignment="1">
      <alignment vertical="center"/>
    </xf>
    <xf numFmtId="177" fontId="7" fillId="0" borderId="4" xfId="0" applyNumberFormat="1" applyFont="1" applyBorder="1" applyAlignment="1">
      <alignment vertical="center"/>
    </xf>
    <xf numFmtId="0" fontId="7" fillId="0" borderId="25" xfId="0" applyFont="1" applyBorder="1" applyAlignment="1">
      <alignment horizontal="center" vertical="center" wrapText="1"/>
    </xf>
    <xf numFmtId="0" fontId="7" fillId="0" borderId="102" xfId="0" applyFont="1" applyBorder="1" applyAlignment="1">
      <alignment horizontal="center" vertical="center"/>
    </xf>
    <xf numFmtId="177" fontId="7" fillId="0" borderId="8" xfId="0" applyNumberFormat="1" applyFont="1" applyBorder="1" applyAlignment="1">
      <alignment vertical="center"/>
    </xf>
    <xf numFmtId="177" fontId="8" fillId="0" borderId="8" xfId="0" applyNumberFormat="1" applyFont="1" applyBorder="1" applyAlignment="1">
      <alignment vertical="center"/>
    </xf>
    <xf numFmtId="177" fontId="8" fillId="0" borderId="13" xfId="0" applyNumberFormat="1" applyFont="1" applyBorder="1" applyAlignment="1">
      <alignment vertical="center"/>
    </xf>
    <xf numFmtId="0" fontId="3" fillId="0" borderId="103" xfId="0" applyFont="1" applyBorder="1" applyAlignment="1">
      <alignment horizontal="center" vertical="center"/>
    </xf>
    <xf numFmtId="0" fontId="3" fillId="0" borderId="95" xfId="0" applyFont="1" applyBorder="1" applyAlignment="1">
      <alignment horizontal="center" vertical="center"/>
    </xf>
    <xf numFmtId="0" fontId="14" fillId="0" borderId="104" xfId="0" applyFont="1" applyBorder="1"/>
    <xf numFmtId="0" fontId="14" fillId="0" borderId="95" xfId="0" applyFont="1" applyBorder="1" applyAlignment="1">
      <alignment horizontal="center" vertical="center"/>
    </xf>
    <xf numFmtId="0" fontId="14" fillId="0" borderId="105" xfId="0" applyFont="1" applyBorder="1" applyAlignment="1">
      <alignment horizontal="center" vertical="center"/>
    </xf>
    <xf numFmtId="0" fontId="7" fillId="0" borderId="33" xfId="0" applyFont="1" applyBorder="1" applyAlignment="1">
      <alignment horizontal="center" vertical="center"/>
    </xf>
    <xf numFmtId="0" fontId="7" fillId="0" borderId="25" xfId="0" applyFont="1" applyBorder="1" applyAlignment="1">
      <alignment horizontal="center" vertical="center"/>
    </xf>
    <xf numFmtId="177" fontId="7" fillId="0" borderId="102" xfId="0" applyNumberFormat="1" applyFont="1" applyBorder="1" applyAlignment="1">
      <alignment vertical="center"/>
    </xf>
    <xf numFmtId="0" fontId="7" fillId="0" borderId="90" xfId="0" applyFont="1" applyBorder="1"/>
    <xf numFmtId="0" fontId="7" fillId="0" borderId="91" xfId="0" applyFont="1" applyBorder="1"/>
    <xf numFmtId="0" fontId="7" fillId="0" borderId="92" xfId="0" applyFont="1" applyBorder="1" applyAlignment="1">
      <alignment horizontal="center" vertical="center" wrapText="1"/>
    </xf>
    <xf numFmtId="0" fontId="7" fillId="0" borderId="93"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14" xfId="0" applyFont="1" applyBorder="1" applyAlignment="1">
      <alignment horizontal="center" vertical="center"/>
    </xf>
    <xf numFmtId="177" fontId="7" fillId="0" borderId="19" xfId="0" applyNumberFormat="1" applyFont="1" applyBorder="1" applyAlignment="1">
      <alignment vertical="center"/>
    </xf>
    <xf numFmtId="0" fontId="7" fillId="0" borderId="94" xfId="0" applyFont="1" applyBorder="1" applyAlignment="1">
      <alignment horizontal="center" vertical="center" wrapText="1"/>
    </xf>
    <xf numFmtId="0" fontId="7" fillId="0" borderId="11"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24" xfId="0" applyFont="1" applyBorder="1" applyAlignment="1">
      <alignment horizontal="center" vertical="center" wrapText="1"/>
    </xf>
    <xf numFmtId="0" fontId="14" fillId="0" borderId="96" xfId="0" applyFont="1" applyBorder="1" applyAlignment="1">
      <alignment horizontal="center" vertical="center"/>
    </xf>
    <xf numFmtId="177" fontId="7" fillId="0" borderId="24" xfId="0" applyNumberFormat="1" applyFont="1" applyBorder="1" applyAlignment="1">
      <alignment vertical="center"/>
    </xf>
    <xf numFmtId="0" fontId="3" fillId="0" borderId="79" xfId="0" applyFont="1" applyBorder="1" applyAlignment="1">
      <alignment horizontal="center" vertical="center"/>
    </xf>
    <xf numFmtId="0" fontId="3" fillId="0" borderId="80" xfId="0" applyFont="1" applyBorder="1" applyAlignment="1">
      <alignment horizontal="center" vertical="center"/>
    </xf>
    <xf numFmtId="0" fontId="4" fillId="0" borderId="35" xfId="0" applyFont="1" applyBorder="1" applyAlignment="1">
      <alignment horizontal="center" vertical="center" wrapText="1"/>
    </xf>
    <xf numFmtId="0" fontId="10" fillId="0" borderId="35" xfId="0" applyFont="1" applyBorder="1" applyAlignment="1">
      <alignment horizontal="center" vertical="center"/>
    </xf>
    <xf numFmtId="176" fontId="7" fillId="0" borderId="74" xfId="0" applyNumberFormat="1" applyFont="1" applyBorder="1" applyAlignment="1">
      <alignment vertical="center"/>
    </xf>
    <xf numFmtId="176" fontId="7" fillId="0" borderId="21" xfId="0" applyNumberFormat="1" applyFont="1" applyBorder="1" applyAlignment="1">
      <alignment vertical="center"/>
    </xf>
    <xf numFmtId="176" fontId="7" fillId="0" borderId="22" xfId="0" applyNumberFormat="1" applyFont="1" applyBorder="1" applyAlignment="1">
      <alignment vertical="center"/>
    </xf>
    <xf numFmtId="176" fontId="7" fillId="0" borderId="23" xfId="0" applyNumberFormat="1" applyFont="1" applyBorder="1" applyAlignment="1">
      <alignment vertical="center"/>
    </xf>
    <xf numFmtId="176" fontId="7" fillId="0" borderId="10" xfId="0" applyNumberFormat="1" applyFont="1" applyBorder="1" applyAlignment="1">
      <alignment vertical="center"/>
    </xf>
    <xf numFmtId="176" fontId="7" fillId="0" borderId="48" xfId="0" applyNumberFormat="1" applyFont="1" applyBorder="1" applyAlignment="1">
      <alignment vertical="center"/>
    </xf>
    <xf numFmtId="176" fontId="7" fillId="0" borderId="26" xfId="0" applyNumberFormat="1" applyFont="1" applyBorder="1" applyAlignment="1">
      <alignment vertical="center"/>
    </xf>
    <xf numFmtId="176" fontId="7" fillId="0" borderId="88" xfId="0" applyNumberFormat="1" applyFont="1" applyBorder="1" applyAlignment="1">
      <alignment vertical="center"/>
    </xf>
    <xf numFmtId="176" fontId="7" fillId="0" borderId="89" xfId="0" applyNumberFormat="1" applyFont="1" applyBorder="1" applyAlignment="1">
      <alignment vertical="center"/>
    </xf>
    <xf numFmtId="176" fontId="7" fillId="0" borderId="97" xfId="0" applyNumberFormat="1" applyFont="1" applyBorder="1" applyAlignment="1">
      <alignment vertical="center"/>
    </xf>
    <xf numFmtId="176" fontId="7" fillId="0" borderId="98" xfId="0" applyNumberFormat="1" applyFont="1" applyBorder="1" applyAlignment="1">
      <alignment vertical="center"/>
    </xf>
    <xf numFmtId="176" fontId="7" fillId="0" borderId="99" xfId="0" applyNumberFormat="1" applyFont="1" applyBorder="1" applyAlignment="1">
      <alignment vertical="center"/>
    </xf>
    <xf numFmtId="176" fontId="7" fillId="0" borderId="138" xfId="0" applyNumberFormat="1" applyFont="1" applyBorder="1" applyAlignment="1">
      <alignment vertical="center"/>
    </xf>
    <xf numFmtId="0" fontId="4" fillId="0" borderId="35" xfId="0" applyFont="1" applyBorder="1" applyAlignment="1">
      <alignment horizontal="center" vertical="center"/>
    </xf>
    <xf numFmtId="0" fontId="4" fillId="0" borderId="36" xfId="0" applyFont="1" applyBorder="1" applyAlignment="1">
      <alignment horizontal="center" vertical="center"/>
    </xf>
    <xf numFmtId="177" fontId="8" fillId="0" borderId="3" xfId="0" applyNumberFormat="1" applyFont="1" applyBorder="1" applyAlignment="1">
      <alignment vertical="center"/>
    </xf>
    <xf numFmtId="0" fontId="3" fillId="0" borderId="50" xfId="0" applyFont="1" applyBorder="1" applyAlignment="1">
      <alignment vertical="center"/>
    </xf>
    <xf numFmtId="0" fontId="3" fillId="0" borderId="51" xfId="0" applyFont="1" applyBorder="1" applyAlignment="1">
      <alignment vertical="center"/>
    </xf>
    <xf numFmtId="177" fontId="7" fillId="0" borderId="9" xfId="0" applyNumberFormat="1" applyFont="1" applyBorder="1" applyAlignment="1">
      <alignment vertical="center"/>
    </xf>
    <xf numFmtId="176" fontId="7" fillId="0" borderId="57" xfId="0" applyNumberFormat="1" applyFont="1" applyBorder="1" applyAlignment="1">
      <alignment vertical="center"/>
    </xf>
    <xf numFmtId="176" fontId="7" fillId="0" borderId="58" xfId="0" applyNumberFormat="1" applyFont="1" applyBorder="1" applyAlignment="1">
      <alignment vertical="center"/>
    </xf>
    <xf numFmtId="176" fontId="7" fillId="0" borderId="59" xfId="0" applyNumberFormat="1" applyFont="1" applyBorder="1" applyAlignment="1">
      <alignment vertical="center"/>
    </xf>
    <xf numFmtId="0" fontId="11" fillId="0" borderId="0" xfId="0" applyFont="1" applyAlignment="1">
      <alignment horizontal="left"/>
    </xf>
    <xf numFmtId="176" fontId="7" fillId="0" borderId="52" xfId="0" applyNumberFormat="1" applyFont="1" applyBorder="1" applyAlignment="1">
      <alignment vertical="center"/>
    </xf>
    <xf numFmtId="0" fontId="7" fillId="0" borderId="0" xfId="0" applyFont="1" applyAlignment="1">
      <alignment vertical="center"/>
    </xf>
    <xf numFmtId="0" fontId="7" fillId="0" borderId="53" xfId="0" applyFont="1" applyBorder="1" applyAlignment="1">
      <alignment vertical="center"/>
    </xf>
    <xf numFmtId="0" fontId="8" fillId="0" borderId="52" xfId="0" applyFont="1" applyBorder="1" applyAlignment="1">
      <alignment vertical="center"/>
    </xf>
    <xf numFmtId="0" fontId="8" fillId="0" borderId="0" xfId="0" applyFont="1" applyAlignment="1">
      <alignment vertical="center"/>
    </xf>
    <xf numFmtId="0" fontId="8" fillId="0" borderId="53" xfId="0" applyFont="1" applyBorder="1" applyAlignment="1">
      <alignment vertical="center"/>
    </xf>
    <xf numFmtId="176" fontId="7" fillId="0" borderId="5" xfId="0" applyNumberFormat="1" applyFont="1" applyBorder="1" applyAlignment="1">
      <alignment vertical="center"/>
    </xf>
    <xf numFmtId="176" fontId="7" fillId="0" borderId="56" xfId="0" applyNumberFormat="1" applyFont="1" applyBorder="1" applyAlignment="1">
      <alignment vertical="center"/>
    </xf>
    <xf numFmtId="176" fontId="7" fillId="0" borderId="24" xfId="0" applyNumberFormat="1" applyFont="1" applyBorder="1" applyAlignment="1">
      <alignment vertical="center"/>
    </xf>
    <xf numFmtId="0" fontId="3" fillId="0" borderId="62" xfId="0" applyFont="1" applyBorder="1" applyAlignment="1">
      <alignment horizontal="center" vertical="center"/>
    </xf>
    <xf numFmtId="0" fontId="3" fillId="0" borderId="63" xfId="0" applyFont="1" applyBorder="1" applyAlignment="1">
      <alignment horizontal="center" vertical="center"/>
    </xf>
    <xf numFmtId="0" fontId="3" fillId="0" borderId="64" xfId="0" applyFont="1" applyBorder="1" applyAlignment="1">
      <alignment horizontal="center" vertical="center"/>
    </xf>
    <xf numFmtId="0" fontId="3" fillId="0" borderId="65" xfId="0" applyFont="1" applyBorder="1" applyAlignment="1">
      <alignment horizontal="center" vertical="center"/>
    </xf>
    <xf numFmtId="0" fontId="3" fillId="0" borderId="66" xfId="0" applyFont="1" applyBorder="1" applyAlignment="1">
      <alignment horizontal="center" vertical="center"/>
    </xf>
    <xf numFmtId="0" fontId="3" fillId="0" borderId="67" xfId="0" applyFont="1" applyBorder="1" applyAlignment="1">
      <alignment horizontal="center" vertical="center"/>
    </xf>
    <xf numFmtId="176" fontId="8" fillId="0" borderId="71" xfId="0" applyNumberFormat="1" applyFont="1" applyBorder="1" applyAlignment="1">
      <alignment vertical="center"/>
    </xf>
    <xf numFmtId="176" fontId="8" fillId="0" borderId="72" xfId="0" applyNumberFormat="1" applyFont="1" applyBorder="1" applyAlignment="1">
      <alignment vertical="center"/>
    </xf>
    <xf numFmtId="176" fontId="8" fillId="0" borderId="73" xfId="0" applyNumberFormat="1" applyFont="1" applyBorder="1" applyAlignment="1">
      <alignment vertical="center"/>
    </xf>
    <xf numFmtId="176" fontId="7" fillId="0" borderId="75" xfId="0" applyNumberFormat="1" applyFont="1" applyBorder="1" applyAlignment="1">
      <alignment vertical="center"/>
    </xf>
    <xf numFmtId="176" fontId="7" fillId="0" borderId="0" xfId="0" applyNumberFormat="1" applyFont="1" applyAlignment="1">
      <alignment vertical="center"/>
    </xf>
    <xf numFmtId="176" fontId="7" fillId="0" borderId="53" xfId="0" applyNumberFormat="1" applyFont="1" applyBorder="1" applyAlignment="1">
      <alignment vertical="center"/>
    </xf>
    <xf numFmtId="176" fontId="8" fillId="0" borderId="76" xfId="0" applyNumberFormat="1" applyFont="1" applyBorder="1" applyAlignment="1">
      <alignment vertical="center"/>
    </xf>
    <xf numFmtId="176" fontId="8" fillId="0" borderId="77" xfId="0" applyNumberFormat="1" applyFont="1" applyBorder="1" applyAlignment="1">
      <alignment vertical="center"/>
    </xf>
    <xf numFmtId="176" fontId="8" fillId="0" borderId="78" xfId="0" applyNumberFormat="1" applyFont="1" applyBorder="1" applyAlignment="1">
      <alignment vertical="center"/>
    </xf>
    <xf numFmtId="0" fontId="3" fillId="0" borderId="81" xfId="0" applyFont="1" applyBorder="1" applyAlignment="1">
      <alignment horizontal="center" vertical="center"/>
    </xf>
    <xf numFmtId="0" fontId="3" fillId="0" borderId="82" xfId="0" applyFont="1" applyBorder="1" applyAlignment="1">
      <alignment horizontal="center" vertical="center"/>
    </xf>
    <xf numFmtId="0" fontId="3" fillId="0" borderId="83" xfId="0" applyFont="1" applyBorder="1" applyAlignment="1">
      <alignment horizontal="center" vertical="center"/>
    </xf>
    <xf numFmtId="0" fontId="3" fillId="0" borderId="84" xfId="0" applyFont="1" applyBorder="1" applyAlignment="1">
      <alignment horizontal="center" vertical="center"/>
    </xf>
    <xf numFmtId="0" fontId="3" fillId="0" borderId="85" xfId="0" applyFont="1" applyBorder="1" applyAlignment="1">
      <alignment horizontal="center" vertical="center"/>
    </xf>
    <xf numFmtId="0" fontId="5" fillId="0" borderId="13" xfId="0" applyFont="1" applyBorder="1" applyAlignment="1">
      <alignment horizontal="center" vertical="center" wrapText="1"/>
    </xf>
    <xf numFmtId="0" fontId="5" fillId="0" borderId="13" xfId="0" applyFont="1" applyBorder="1" applyAlignment="1">
      <alignment horizontal="center" vertical="center"/>
    </xf>
    <xf numFmtId="0" fontId="15" fillId="0" borderId="13" xfId="0" applyFont="1" applyBorder="1" applyAlignment="1">
      <alignment horizontal="center" vertical="center" wrapText="1"/>
    </xf>
    <xf numFmtId="0" fontId="15" fillId="0" borderId="13" xfId="0" applyFont="1" applyBorder="1" applyAlignment="1">
      <alignment horizontal="center" vertical="center"/>
    </xf>
    <xf numFmtId="0" fontId="4" fillId="0" borderId="13" xfId="0" applyFont="1" applyBorder="1" applyAlignment="1">
      <alignment horizontal="center" vertical="center"/>
    </xf>
    <xf numFmtId="0" fontId="4" fillId="0" borderId="13" xfId="0" applyFont="1" applyBorder="1" applyAlignment="1">
      <alignment horizontal="center" vertical="center" wrapText="1"/>
    </xf>
    <xf numFmtId="0" fontId="7" fillId="0" borderId="130" xfId="0" applyFont="1" applyBorder="1" applyAlignment="1">
      <alignment horizontal="center" vertical="center"/>
    </xf>
    <xf numFmtId="0" fontId="7" fillId="0" borderId="32" xfId="0" applyFont="1" applyBorder="1" applyAlignment="1">
      <alignment horizontal="center" vertical="center"/>
    </xf>
    <xf numFmtId="0" fontId="7" fillId="0" borderId="131" xfId="0" applyFont="1" applyBorder="1" applyAlignment="1">
      <alignment horizontal="center" vertical="center"/>
    </xf>
    <xf numFmtId="0" fontId="7" fillId="0" borderId="18" xfId="0" applyFont="1" applyBorder="1" applyAlignment="1">
      <alignment horizontal="center" vertical="center"/>
    </xf>
    <xf numFmtId="0" fontId="7" fillId="0" borderId="19" xfId="0" applyFont="1" applyBorder="1" applyAlignment="1">
      <alignment horizontal="center" vertical="center"/>
    </xf>
    <xf numFmtId="0" fontId="7" fillId="0" borderId="128" xfId="0" applyFont="1" applyBorder="1" applyAlignment="1">
      <alignment horizontal="center" vertical="center"/>
    </xf>
    <xf numFmtId="0" fontId="7" fillId="0" borderId="123" xfId="0" applyFont="1" applyBorder="1" applyAlignment="1">
      <alignment horizontal="center" vertical="center"/>
    </xf>
    <xf numFmtId="0" fontId="7" fillId="0" borderId="129" xfId="0" applyFont="1" applyBorder="1" applyAlignment="1">
      <alignment horizontal="center" vertical="center"/>
    </xf>
    <xf numFmtId="0" fontId="7" fillId="0" borderId="48" xfId="0" applyFont="1" applyBorder="1" applyAlignment="1">
      <alignment horizontal="center" vertical="center"/>
    </xf>
    <xf numFmtId="0" fontId="7" fillId="0" borderId="8" xfId="0" applyFont="1" applyBorder="1" applyAlignment="1">
      <alignment horizontal="center" vertical="center"/>
    </xf>
    <xf numFmtId="0" fontId="7" fillId="0" borderId="9" xfId="0" applyFont="1" applyBorder="1" applyAlignment="1">
      <alignment horizontal="center" vertical="center"/>
    </xf>
    <xf numFmtId="179" fontId="7" fillId="0" borderId="25" xfId="1" applyNumberFormat="1" applyFont="1" applyBorder="1" applyAlignment="1">
      <alignment horizontal="right" vertical="center"/>
    </xf>
    <xf numFmtId="0" fontId="5" fillId="0" borderId="24" xfId="0" applyFont="1" applyBorder="1" applyAlignment="1">
      <alignment horizontal="center" vertical="center"/>
    </xf>
    <xf numFmtId="0" fontId="5" fillId="0" borderId="143" xfId="0" applyFont="1" applyBorder="1" applyAlignment="1">
      <alignment horizontal="center" vertical="center"/>
    </xf>
    <xf numFmtId="0" fontId="5" fillId="0" borderId="144" xfId="0" applyFont="1" applyBorder="1" applyAlignment="1">
      <alignment horizontal="center" vertical="center"/>
    </xf>
    <xf numFmtId="0" fontId="5" fillId="0" borderId="145" xfId="0" applyFont="1" applyBorder="1" applyAlignment="1">
      <alignment horizontal="center" vertical="center"/>
    </xf>
    <xf numFmtId="0" fontId="5" fillId="0" borderId="146" xfId="0" applyFont="1" applyBorder="1" applyAlignment="1">
      <alignment horizontal="center" vertical="center"/>
    </xf>
    <xf numFmtId="0" fontId="5" fillId="0" borderId="147" xfId="0" applyFont="1" applyBorder="1" applyAlignment="1">
      <alignment horizontal="center" vertical="center"/>
    </xf>
    <xf numFmtId="0" fontId="5" fillId="0" borderId="148" xfId="0" applyFont="1" applyBorder="1" applyAlignment="1">
      <alignment horizontal="center" vertical="center"/>
    </xf>
    <xf numFmtId="179" fontId="7" fillId="0" borderId="133" xfId="0" applyNumberFormat="1" applyFont="1" applyBorder="1" applyAlignment="1">
      <alignment horizontal="right" vertical="center"/>
    </xf>
    <xf numFmtId="179" fontId="7" fillId="0" borderId="123" xfId="0" applyNumberFormat="1" applyFont="1" applyBorder="1" applyAlignment="1">
      <alignment horizontal="right" vertical="center"/>
    </xf>
    <xf numFmtId="179" fontId="7" fillId="0" borderId="23" xfId="0" applyNumberFormat="1" applyFont="1" applyBorder="1" applyAlignment="1">
      <alignment horizontal="right" vertical="center"/>
    </xf>
    <xf numFmtId="179" fontId="7" fillId="0" borderId="8" xfId="0" applyNumberFormat="1" applyFont="1" applyBorder="1" applyAlignment="1">
      <alignment horizontal="right" vertical="center"/>
    </xf>
    <xf numFmtId="0" fontId="5" fillId="0" borderId="149" xfId="0" applyFont="1" applyBorder="1" applyAlignment="1">
      <alignment horizontal="center" vertical="center"/>
    </xf>
    <xf numFmtId="0" fontId="5" fillId="0" borderId="62" xfId="0" applyFont="1" applyBorder="1" applyAlignment="1">
      <alignment horizontal="center" vertical="center"/>
    </xf>
    <xf numFmtId="179" fontId="7" fillId="0" borderId="18" xfId="0" applyNumberFormat="1" applyFont="1" applyBorder="1" applyAlignment="1">
      <alignment horizontal="right" vertical="center"/>
    </xf>
    <xf numFmtId="179" fontId="7" fillId="0" borderId="25" xfId="0" applyNumberFormat="1" applyFont="1" applyBorder="1" applyAlignment="1">
      <alignment horizontal="right" vertical="center"/>
    </xf>
    <xf numFmtId="177" fontId="7" fillId="0" borderId="8" xfId="0" applyNumberFormat="1" applyFont="1" applyBorder="1" applyAlignment="1">
      <alignment horizontal="center" vertical="center"/>
    </xf>
    <xf numFmtId="0" fontId="5" fillId="0" borderId="122" xfId="0" applyFont="1" applyBorder="1" applyAlignment="1">
      <alignment horizontal="center" vertical="center"/>
    </xf>
    <xf numFmtId="179" fontId="7" fillId="0" borderId="123" xfId="1" applyNumberFormat="1" applyFont="1" applyBorder="1" applyAlignment="1">
      <alignment horizontal="right" vertical="center"/>
    </xf>
    <xf numFmtId="0" fontId="16" fillId="0" borderId="122" xfId="0" applyFont="1" applyBorder="1" applyAlignment="1">
      <alignment horizontal="center" vertical="center"/>
    </xf>
    <xf numFmtId="0" fontId="16" fillId="0" borderId="82" xfId="0" applyFont="1" applyBorder="1" applyAlignment="1">
      <alignment horizontal="center" vertical="center"/>
    </xf>
    <xf numFmtId="0" fontId="4" fillId="0" borderId="122" xfId="0" applyFont="1" applyBorder="1" applyAlignment="1">
      <alignment horizontal="center" vertical="center"/>
    </xf>
    <xf numFmtId="179" fontId="7" fillId="0" borderId="124" xfId="1" applyNumberFormat="1" applyFont="1" applyBorder="1" applyAlignment="1">
      <alignment horizontal="right" vertical="center"/>
    </xf>
    <xf numFmtId="179" fontId="7" fillId="0" borderId="8" xfId="1" applyNumberFormat="1" applyFont="1" applyBorder="1" applyAlignment="1">
      <alignment horizontal="right" vertical="center"/>
    </xf>
    <xf numFmtId="179" fontId="7" fillId="0" borderId="18" xfId="1" applyNumberFormat="1" applyFont="1" applyBorder="1" applyAlignment="1">
      <alignment horizontal="right" vertical="center"/>
    </xf>
    <xf numFmtId="179" fontId="7" fillId="0" borderId="20" xfId="1" applyNumberFormat="1" applyFont="1" applyBorder="1" applyAlignment="1">
      <alignment horizontal="right" vertical="center"/>
    </xf>
    <xf numFmtId="179" fontId="7" fillId="0" borderId="102" xfId="1" applyNumberFormat="1" applyFont="1" applyBorder="1" applyAlignment="1">
      <alignment horizontal="right" vertical="center"/>
    </xf>
    <xf numFmtId="179" fontId="7" fillId="0" borderId="10" xfId="1" applyNumberFormat="1" applyFont="1" applyBorder="1" applyAlignment="1">
      <alignment horizontal="right" vertical="center"/>
    </xf>
    <xf numFmtId="0" fontId="5" fillId="0" borderId="132" xfId="0" applyFont="1" applyBorder="1" applyAlignment="1">
      <alignment horizontal="center" vertical="center"/>
    </xf>
    <xf numFmtId="0" fontId="7" fillId="0" borderId="83" xfId="0" applyFont="1" applyBorder="1" applyAlignment="1">
      <alignment horizontal="center" vertical="center"/>
    </xf>
    <xf numFmtId="0" fontId="7" fillId="0" borderId="122" xfId="0" applyFont="1" applyBorder="1" applyAlignment="1">
      <alignment horizontal="center" vertical="center"/>
    </xf>
    <xf numFmtId="0" fontId="7" fillId="0" borderId="157" xfId="0" applyFont="1" applyBorder="1" applyAlignment="1">
      <alignment horizontal="center" vertical="center"/>
    </xf>
    <xf numFmtId="179" fontId="7" fillId="0" borderId="133" xfId="1" applyNumberFormat="1" applyFont="1" applyBorder="1" applyAlignment="1">
      <alignment horizontal="right" vertical="center"/>
    </xf>
    <xf numFmtId="179" fontId="7" fillId="0" borderId="23" xfId="1" applyNumberFormat="1" applyFont="1" applyBorder="1" applyAlignment="1">
      <alignment horizontal="right" vertical="center"/>
    </xf>
    <xf numFmtId="179" fontId="7" fillId="0" borderId="134" xfId="1" applyNumberFormat="1" applyFont="1" applyBorder="1" applyAlignment="1">
      <alignment horizontal="right" vertical="center"/>
    </xf>
    <xf numFmtId="179" fontId="7" fillId="0" borderId="34" xfId="1" applyNumberFormat="1" applyFont="1" applyBorder="1" applyAlignment="1">
      <alignment horizontal="right" vertical="center"/>
    </xf>
    <xf numFmtId="0" fontId="5" fillId="0" borderId="12" xfId="0" applyFont="1" applyBorder="1" applyAlignment="1">
      <alignment horizontal="center" vertical="center"/>
    </xf>
    <xf numFmtId="0" fontId="5" fillId="0" borderId="15" xfId="0" applyFont="1" applyBorder="1" applyAlignment="1">
      <alignment horizontal="center" vertical="center"/>
    </xf>
    <xf numFmtId="0" fontId="5" fillId="0" borderId="152" xfId="0" applyFont="1" applyBorder="1" applyAlignment="1">
      <alignment horizontal="center" vertical="center"/>
    </xf>
    <xf numFmtId="0" fontId="5" fillId="0" borderId="95" xfId="0" applyFont="1" applyBorder="1" applyAlignment="1">
      <alignment horizontal="center" vertical="center"/>
    </xf>
    <xf numFmtId="0" fontId="5" fillId="0" borderId="96" xfId="0" applyFont="1" applyBorder="1" applyAlignment="1">
      <alignment horizontal="center" vertical="center"/>
    </xf>
    <xf numFmtId="0" fontId="5" fillId="0" borderId="153" xfId="0" applyFont="1" applyBorder="1" applyAlignment="1">
      <alignment horizontal="center" vertical="center"/>
    </xf>
    <xf numFmtId="0" fontId="5" fillId="0" borderId="77" xfId="0" applyFont="1" applyBorder="1" applyAlignment="1">
      <alignment horizontal="center" vertical="center"/>
    </xf>
    <xf numFmtId="0" fontId="5" fillId="0" borderId="37" xfId="0" applyFont="1" applyBorder="1" applyAlignment="1">
      <alignment horizontal="center" vertical="center"/>
    </xf>
    <xf numFmtId="0" fontId="5" fillId="0" borderId="154" xfId="0" applyFont="1" applyBorder="1" applyAlignment="1">
      <alignment horizontal="center" vertical="center"/>
    </xf>
    <xf numFmtId="0" fontId="5" fillId="0" borderId="26" xfId="0" applyFont="1" applyBorder="1" applyAlignment="1">
      <alignment horizontal="center" vertical="center"/>
    </xf>
    <xf numFmtId="0" fontId="5" fillId="0" borderId="155" xfId="0" applyFont="1" applyBorder="1" applyAlignment="1">
      <alignment horizontal="center" vertical="center"/>
    </xf>
    <xf numFmtId="0" fontId="5" fillId="0" borderId="156" xfId="0" applyFont="1" applyBorder="1" applyAlignment="1">
      <alignment horizontal="center" vertical="center"/>
    </xf>
    <xf numFmtId="179" fontId="7" fillId="0" borderId="134" xfId="0" applyNumberFormat="1" applyFont="1" applyBorder="1" applyAlignment="1">
      <alignment horizontal="right" vertical="center"/>
    </xf>
    <xf numFmtId="179" fontId="7" fillId="0" borderId="34" xfId="0" applyNumberFormat="1" applyFont="1" applyBorder="1" applyAlignment="1">
      <alignment horizontal="right" vertical="center"/>
    </xf>
    <xf numFmtId="179" fontId="7" fillId="0" borderId="141" xfId="0" applyNumberFormat="1" applyFont="1" applyBorder="1" applyAlignment="1">
      <alignment horizontal="right" vertical="center"/>
    </xf>
    <xf numFmtId="179" fontId="7" fillId="0" borderId="142" xfId="0" applyNumberFormat="1" applyFont="1" applyBorder="1" applyAlignment="1">
      <alignment horizontal="right" vertical="center"/>
    </xf>
    <xf numFmtId="179" fontId="7" fillId="0" borderId="49" xfId="0" applyNumberFormat="1" applyFont="1" applyBorder="1" applyAlignment="1">
      <alignment horizontal="right" vertical="center"/>
    </xf>
    <xf numFmtId="179" fontId="7" fillId="0" borderId="150" xfId="0" applyNumberFormat="1" applyFont="1" applyBorder="1" applyAlignment="1">
      <alignment horizontal="right" vertical="center"/>
    </xf>
    <xf numFmtId="179" fontId="7" fillId="0" borderId="151" xfId="0" applyNumberFormat="1" applyFont="1" applyBorder="1" applyAlignment="1">
      <alignment horizontal="right" vertical="center"/>
    </xf>
    <xf numFmtId="179" fontId="7" fillId="0" borderId="7" xfId="0" applyNumberFormat="1" applyFont="1" applyBorder="1" applyAlignment="1">
      <alignment horizontal="right" vertical="center"/>
    </xf>
    <xf numFmtId="179" fontId="7" fillId="0" borderId="33" xfId="0" applyNumberFormat="1" applyFont="1" applyBorder="1" applyAlignment="1">
      <alignment horizontal="right" vertical="center"/>
    </xf>
    <xf numFmtId="179" fontId="7" fillId="0" borderId="17" xfId="0" applyNumberFormat="1" applyFont="1" applyBorder="1" applyAlignment="1">
      <alignment horizontal="right" vertical="center"/>
    </xf>
    <xf numFmtId="179" fontId="7" fillId="0" borderId="124" xfId="0" applyNumberFormat="1" applyFont="1" applyBorder="1" applyAlignment="1">
      <alignment horizontal="right" vertical="center"/>
    </xf>
    <xf numFmtId="179" fontId="7" fillId="0" borderId="10" xfId="0" applyNumberFormat="1" applyFont="1" applyBorder="1" applyAlignment="1">
      <alignment horizontal="right" vertical="center"/>
    </xf>
    <xf numFmtId="179" fontId="7" fillId="0" borderId="102" xfId="0" applyNumberFormat="1" applyFont="1" applyBorder="1" applyAlignment="1">
      <alignment horizontal="right" vertical="center"/>
    </xf>
    <xf numFmtId="179" fontId="7" fillId="0" borderId="20" xfId="0" applyNumberFormat="1" applyFont="1" applyBorder="1" applyAlignment="1">
      <alignment horizontal="right" vertical="center"/>
    </xf>
    <xf numFmtId="49" fontId="5" fillId="0" borderId="133" xfId="0" applyNumberFormat="1" applyFont="1" applyBorder="1" applyAlignment="1">
      <alignment horizontal="right" vertical="center"/>
    </xf>
    <xf numFmtId="49" fontId="5" fillId="0" borderId="123" xfId="0" applyNumberFormat="1" applyFont="1" applyBorder="1" applyAlignment="1">
      <alignment horizontal="right" vertical="center"/>
    </xf>
    <xf numFmtId="179" fontId="7" fillId="0" borderId="3" xfId="0" applyNumberFormat="1" applyFont="1" applyBorder="1" applyAlignment="1">
      <alignment horizontal="right" vertical="center"/>
    </xf>
    <xf numFmtId="179" fontId="7" fillId="0" borderId="74" xfId="0" applyNumberFormat="1" applyFont="1" applyBorder="1" applyAlignment="1">
      <alignment horizontal="right" vertical="center"/>
    </xf>
    <xf numFmtId="0" fontId="5" fillId="0" borderId="143" xfId="0" applyFont="1" applyBorder="1" applyAlignment="1">
      <alignment horizontal="center" vertical="center" wrapText="1"/>
    </xf>
    <xf numFmtId="0" fontId="5" fillId="0" borderId="144" xfId="0" applyFont="1" applyBorder="1" applyAlignment="1">
      <alignment horizontal="center" vertical="center" wrapText="1"/>
    </xf>
    <xf numFmtId="0" fontId="5" fillId="0" borderId="145" xfId="0" applyFont="1" applyBorder="1" applyAlignment="1">
      <alignment horizontal="center" vertical="center" wrapText="1"/>
    </xf>
    <xf numFmtId="0" fontId="5" fillId="0" borderId="146" xfId="0" applyFont="1" applyBorder="1" applyAlignment="1">
      <alignment horizontal="center" vertical="center" wrapText="1"/>
    </xf>
    <xf numFmtId="0" fontId="5" fillId="0" borderId="147" xfId="0" applyFont="1" applyBorder="1" applyAlignment="1">
      <alignment horizontal="center" vertical="center" wrapText="1"/>
    </xf>
    <xf numFmtId="0" fontId="5" fillId="0" borderId="148" xfId="0" applyFont="1" applyBorder="1" applyAlignment="1">
      <alignment horizontal="center" vertical="center" wrapText="1"/>
    </xf>
    <xf numFmtId="0" fontId="5" fillId="0" borderId="149" xfId="0" applyFont="1" applyBorder="1" applyAlignment="1">
      <alignment horizontal="center" vertical="center" wrapText="1"/>
    </xf>
    <xf numFmtId="0" fontId="5" fillId="0" borderId="62" xfId="0" applyFont="1" applyBorder="1" applyAlignment="1">
      <alignment horizontal="center" vertical="center" wrapText="1"/>
    </xf>
    <xf numFmtId="0" fontId="5" fillId="0" borderId="24" xfId="0" applyFont="1" applyBorder="1" applyAlignment="1">
      <alignment horizontal="center" vertical="center" wrapText="1"/>
    </xf>
    <xf numFmtId="49" fontId="5" fillId="0" borderId="23" xfId="0" applyNumberFormat="1" applyFont="1" applyBorder="1" applyAlignment="1">
      <alignment horizontal="right" vertical="center"/>
    </xf>
    <xf numFmtId="49" fontId="5" fillId="0" borderId="8" xfId="0" applyNumberFormat="1" applyFont="1" applyBorder="1" applyAlignment="1">
      <alignment horizontal="right" vertical="center"/>
    </xf>
    <xf numFmtId="49" fontId="5" fillId="0" borderId="134" xfId="0" applyNumberFormat="1" applyFont="1" applyBorder="1" applyAlignment="1">
      <alignment horizontal="right" vertical="center"/>
    </xf>
    <xf numFmtId="49" fontId="5" fillId="0" borderId="25" xfId="0" applyNumberFormat="1" applyFont="1" applyBorder="1" applyAlignment="1">
      <alignment horizontal="right" vertical="center"/>
    </xf>
    <xf numFmtId="49" fontId="5" fillId="0" borderId="34" xfId="0" applyNumberFormat="1" applyFont="1" applyBorder="1" applyAlignment="1">
      <alignment horizontal="right" vertical="center"/>
    </xf>
    <xf numFmtId="49" fontId="5" fillId="0" borderId="18" xfId="0" applyNumberFormat="1" applyFont="1" applyBorder="1" applyAlignment="1">
      <alignment horizontal="right" vertical="center"/>
    </xf>
    <xf numFmtId="0" fontId="7" fillId="0" borderId="135" xfId="0" applyFont="1" applyBorder="1" applyAlignment="1">
      <alignment horizontal="center" vertical="center"/>
    </xf>
    <xf numFmtId="0" fontId="7" fillId="0" borderId="137" xfId="0" applyFont="1" applyBorder="1" applyAlignment="1">
      <alignment horizontal="center" vertical="center"/>
    </xf>
    <xf numFmtId="0" fontId="7" fillId="0" borderId="136" xfId="0" applyFont="1" applyBorder="1" applyAlignment="1">
      <alignment horizontal="center" vertical="center"/>
    </xf>
    <xf numFmtId="0" fontId="7" fillId="0" borderId="140" xfId="0" applyFont="1" applyBorder="1" applyAlignment="1">
      <alignment horizontal="center" vertical="center"/>
    </xf>
    <xf numFmtId="179" fontId="7" fillId="0" borderId="135" xfId="1" applyNumberFormat="1" applyFont="1" applyBorder="1" applyAlignment="1">
      <alignment horizontal="right" vertical="center"/>
    </xf>
    <xf numFmtId="179" fontId="7" fillId="0" borderId="137" xfId="1" applyNumberFormat="1" applyFont="1" applyBorder="1" applyAlignment="1">
      <alignment horizontal="right" vertical="center"/>
    </xf>
    <xf numFmtId="177" fontId="7" fillId="0" borderId="123" xfId="0" applyNumberFormat="1" applyFont="1" applyBorder="1" applyAlignment="1">
      <alignment horizontal="center" vertical="center"/>
    </xf>
    <xf numFmtId="0" fontId="11" fillId="0" borderId="128" xfId="0" applyFont="1" applyBorder="1" applyAlignment="1">
      <alignment horizontal="center" vertical="center" textRotation="255"/>
    </xf>
    <xf numFmtId="0" fontId="11" fillId="0" borderId="123" xfId="0" applyFont="1" applyBorder="1" applyAlignment="1">
      <alignment horizontal="center" vertical="center" textRotation="255"/>
    </xf>
    <xf numFmtId="0" fontId="11" fillId="0" borderId="48" xfId="0" applyFont="1" applyBorder="1" applyAlignment="1">
      <alignment horizontal="center" vertical="center" textRotation="255"/>
    </xf>
    <xf numFmtId="0" fontId="11" fillId="0" borderId="8" xfId="0" applyFont="1" applyBorder="1" applyAlignment="1">
      <alignment horizontal="center" vertical="center" textRotation="255"/>
    </xf>
    <xf numFmtId="0" fontId="11" fillId="0" borderId="130" xfId="0" applyFont="1" applyBorder="1" applyAlignment="1">
      <alignment horizontal="center" vertical="center" textRotation="255"/>
    </xf>
    <xf numFmtId="0" fontId="11" fillId="0" borderId="25" xfId="0" applyFont="1" applyBorder="1" applyAlignment="1">
      <alignment horizontal="center" vertical="center" textRotation="255"/>
    </xf>
    <xf numFmtId="0" fontId="11" fillId="0" borderId="133" xfId="0" applyFont="1" applyBorder="1" applyAlignment="1">
      <alignment horizontal="center" vertical="center" textRotation="255"/>
    </xf>
    <xf numFmtId="0" fontId="11" fillId="0" borderId="23" xfId="0" applyFont="1" applyBorder="1" applyAlignment="1">
      <alignment horizontal="center" vertical="center" textRotation="255"/>
    </xf>
    <xf numFmtId="0" fontId="11" fillId="0" borderId="134" xfId="0" applyFont="1" applyBorder="1" applyAlignment="1">
      <alignment horizontal="center" vertical="center" textRotation="255"/>
    </xf>
    <xf numFmtId="179" fontId="7" fillId="0" borderId="135" xfId="1" applyNumberFormat="1" applyFont="1" applyBorder="1" applyAlignment="1">
      <alignment horizontal="right" vertical="center" shrinkToFit="1"/>
    </xf>
    <xf numFmtId="0" fontId="5" fillId="0" borderId="133" xfId="0" applyFont="1" applyBorder="1" applyAlignment="1">
      <alignment horizontal="left" vertical="center" wrapText="1"/>
    </xf>
    <xf numFmtId="0" fontId="5" fillId="0" borderId="123" xfId="0" applyFont="1" applyBorder="1" applyAlignment="1">
      <alignment horizontal="left" vertical="center"/>
    </xf>
    <xf numFmtId="0" fontId="5" fillId="0" borderId="124" xfId="0" applyFont="1" applyBorder="1" applyAlignment="1">
      <alignment horizontal="left" vertical="center"/>
    </xf>
    <xf numFmtId="0" fontId="5" fillId="0" borderId="23" xfId="0" applyFont="1" applyBorder="1" applyAlignment="1">
      <alignment horizontal="left" vertical="center"/>
    </xf>
    <xf numFmtId="0" fontId="5" fillId="0" borderId="8" xfId="0" applyFont="1" applyBorder="1" applyAlignment="1">
      <alignment horizontal="left" vertical="center"/>
    </xf>
    <xf numFmtId="0" fontId="5" fillId="0" borderId="10" xfId="0" applyFont="1" applyBorder="1" applyAlignment="1">
      <alignment horizontal="left" vertical="center"/>
    </xf>
    <xf numFmtId="0" fontId="5" fillId="0" borderId="138" xfId="0" applyFont="1" applyBorder="1" applyAlignment="1">
      <alignment horizontal="left" vertical="center"/>
    </xf>
    <xf numFmtId="0" fontId="5" fillId="0" borderId="139" xfId="0" applyFont="1" applyBorder="1" applyAlignment="1">
      <alignment horizontal="left" vertical="center"/>
    </xf>
    <xf numFmtId="0" fontId="5" fillId="0" borderId="100" xfId="0" applyFont="1" applyBorder="1" applyAlignment="1">
      <alignment horizontal="left" vertical="center"/>
    </xf>
    <xf numFmtId="179" fontId="7" fillId="0" borderId="135" xfId="0" applyNumberFormat="1" applyFont="1" applyBorder="1" applyAlignment="1">
      <alignment horizontal="right" vertical="center"/>
    </xf>
    <xf numFmtId="179" fontId="7" fillId="0" borderId="137" xfId="0" applyNumberFormat="1" applyFont="1" applyBorder="1" applyAlignment="1">
      <alignment horizontal="right" vertical="center"/>
    </xf>
    <xf numFmtId="179" fontId="7" fillId="0" borderId="134" xfId="0" applyNumberFormat="1" applyFont="1" applyBorder="1" applyAlignment="1">
      <alignment horizontal="center" vertical="center"/>
    </xf>
    <xf numFmtId="179" fontId="7" fillId="0" borderId="25" xfId="0" applyNumberFormat="1" applyFont="1" applyBorder="1" applyAlignment="1">
      <alignment horizontal="center" vertical="center"/>
    </xf>
    <xf numFmtId="179" fontId="7" fillId="0" borderId="34" xfId="0" applyNumberFormat="1" applyFont="1" applyBorder="1" applyAlignment="1">
      <alignment horizontal="center" vertical="center"/>
    </xf>
    <xf numFmtId="179" fontId="7" fillId="0" borderId="18" xfId="0" applyNumberFormat="1" applyFont="1" applyBorder="1" applyAlignment="1">
      <alignment horizontal="center" vertical="center"/>
    </xf>
    <xf numFmtId="179" fontId="7" fillId="0" borderId="135" xfId="0" applyNumberFormat="1" applyFont="1" applyBorder="1" applyAlignment="1">
      <alignment horizontal="right" vertical="center" shrinkToFit="1"/>
    </xf>
    <xf numFmtId="178" fontId="7" fillId="0" borderId="8" xfId="0" applyNumberFormat="1" applyFont="1" applyBorder="1" applyAlignment="1">
      <alignment horizontal="center" vertical="center"/>
    </xf>
    <xf numFmtId="178" fontId="7" fillId="0" borderId="25" xfId="0" applyNumberFormat="1" applyFont="1" applyBorder="1" applyAlignment="1">
      <alignment horizontal="center" vertical="center"/>
    </xf>
    <xf numFmtId="179" fontId="7" fillId="0" borderId="25" xfId="0" applyNumberFormat="1" applyFont="1" applyBorder="1" applyAlignment="1">
      <alignment horizontal="right" vertical="center" wrapText="1"/>
    </xf>
    <xf numFmtId="0" fontId="5" fillId="0" borderId="95" xfId="0" applyFont="1" applyBorder="1" applyAlignment="1">
      <alignment horizontal="left" vertical="top" wrapText="1"/>
    </xf>
    <xf numFmtId="0" fontId="7" fillId="0" borderId="95" xfId="0" applyFont="1" applyBorder="1" applyAlignment="1">
      <alignment horizontal="left" vertical="top" wrapText="1"/>
    </xf>
    <xf numFmtId="0" fontId="7" fillId="0" borderId="82" xfId="0" applyFont="1" applyBorder="1" applyAlignment="1">
      <alignment horizontal="center" vertical="center"/>
    </xf>
    <xf numFmtId="179" fontId="7" fillId="0" borderId="123" xfId="0" applyNumberFormat="1" applyFont="1" applyBorder="1" applyAlignment="1">
      <alignment horizontal="center" vertical="center"/>
    </xf>
    <xf numFmtId="179" fontId="7" fillId="0" borderId="124" xfId="0" applyNumberFormat="1" applyFont="1" applyBorder="1" applyAlignment="1">
      <alignment horizontal="center" vertical="center"/>
    </xf>
    <xf numFmtId="179" fontId="7" fillId="0" borderId="8" xfId="0" applyNumberFormat="1" applyFont="1" applyBorder="1" applyAlignment="1">
      <alignment horizontal="center" vertical="center"/>
    </xf>
    <xf numFmtId="179" fontId="7" fillId="0" borderId="10" xfId="0" applyNumberFormat="1" applyFont="1" applyBorder="1" applyAlignment="1">
      <alignment horizontal="center" vertical="center"/>
    </xf>
    <xf numFmtId="179" fontId="7" fillId="0" borderId="102" xfId="0" applyNumberFormat="1" applyFont="1" applyBorder="1" applyAlignment="1">
      <alignment horizontal="center" vertical="center"/>
    </xf>
    <xf numFmtId="179" fontId="7" fillId="0" borderId="20" xfId="0" applyNumberFormat="1" applyFont="1" applyBorder="1" applyAlignment="1">
      <alignment horizontal="center" vertical="center"/>
    </xf>
    <xf numFmtId="0" fontId="7" fillId="0" borderId="125" xfId="0" applyFont="1" applyBorder="1" applyAlignment="1">
      <alignment horizontal="center" vertical="center"/>
    </xf>
    <xf numFmtId="0" fontId="7" fillId="0" borderId="126" xfId="0" applyFont="1" applyBorder="1" applyAlignment="1">
      <alignment horizontal="center" vertical="center"/>
    </xf>
    <xf numFmtId="0" fontId="7" fillId="0" borderId="127" xfId="0" applyFont="1" applyBorder="1" applyAlignment="1">
      <alignment horizontal="center" vertical="center"/>
    </xf>
    <xf numFmtId="0" fontId="7" fillId="0" borderId="132" xfId="0" applyFont="1" applyBorder="1" applyAlignment="1">
      <alignment horizontal="center" vertical="center"/>
    </xf>
    <xf numFmtId="179" fontId="7" fillId="0" borderId="133" xfId="0" applyNumberFormat="1" applyFont="1" applyBorder="1" applyAlignment="1">
      <alignment horizontal="center" vertical="center"/>
    </xf>
    <xf numFmtId="179" fontId="7" fillId="0" borderId="23" xfId="0" applyNumberFormat="1" applyFont="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23</xdr:col>
      <xdr:colOff>0</xdr:colOff>
      <xdr:row>44</xdr:row>
      <xdr:rowOff>114300</xdr:rowOff>
    </xdr:from>
    <xdr:ext cx="3544047" cy="1142620"/>
    <xdr:sp macro="" textlink="">
      <xdr:nvSpPr>
        <xdr:cNvPr id="2" name="テキスト ボックス 1">
          <a:extLst>
            <a:ext uri="{FF2B5EF4-FFF2-40B4-BE49-F238E27FC236}">
              <a16:creationId xmlns:a16="http://schemas.microsoft.com/office/drawing/2014/main" id="{09E42BEC-76B5-48FB-9B0C-469FD772D074}"/>
            </a:ext>
          </a:extLst>
        </xdr:cNvPr>
        <xdr:cNvSpPr txBox="1"/>
      </xdr:nvSpPr>
      <xdr:spPr>
        <a:xfrm>
          <a:off x="3505200" y="9250680"/>
          <a:ext cx="3544047" cy="114262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a:latin typeface="ＭＳ Ｐ明朝" panose="02020600040205080304" pitchFamily="18" charset="-128"/>
              <a:ea typeface="ＭＳ Ｐ明朝" panose="02020600040205080304" pitchFamily="18" charset="-128"/>
            </a:rPr>
            <a:t>※ </a:t>
          </a:r>
          <a:r>
            <a:rPr kumimoji="1" lang="ja-JP" altLang="en-US" sz="900">
              <a:latin typeface="ＭＳ Ｐ明朝" panose="02020600040205080304" pitchFamily="18" charset="-128"/>
              <a:ea typeface="ＭＳ Ｐ明朝" panose="02020600040205080304" pitchFamily="18" charset="-128"/>
            </a:rPr>
            <a:t>その他野菜類・・・南瓜、 水菜、 玉ねぎ、 生姜、 たらの芽、 おくら、</a:t>
          </a:r>
          <a:endParaRPr kumimoji="1" lang="en-US" altLang="ja-JP" sz="900">
            <a:latin typeface="ＭＳ Ｐ明朝" panose="02020600040205080304" pitchFamily="18" charset="-128"/>
            <a:ea typeface="ＭＳ Ｐ明朝" panose="02020600040205080304" pitchFamily="18" charset="-128"/>
          </a:endParaRPr>
        </a:p>
        <a:p>
          <a:r>
            <a:rPr kumimoji="1" lang="ja-JP" altLang="en-US" sz="900">
              <a:latin typeface="ＭＳ Ｐ明朝" panose="02020600040205080304" pitchFamily="18" charset="-128"/>
              <a:ea typeface="ＭＳ Ｐ明朝" panose="02020600040205080304" pitchFamily="18" charset="-128"/>
            </a:rPr>
            <a:t>　　　　　　　　　　　　</a:t>
          </a:r>
          <a:r>
            <a:rPr kumimoji="1" lang="ja-JP" altLang="en-US" sz="900" baseline="0">
              <a:latin typeface="ＭＳ Ｐ明朝" panose="02020600040205080304" pitchFamily="18" charset="-128"/>
              <a:ea typeface="ＭＳ Ｐ明朝" panose="02020600040205080304" pitchFamily="18" charset="-128"/>
            </a:rPr>
            <a:t>  </a:t>
          </a:r>
          <a:r>
            <a:rPr kumimoji="1" lang="ja-JP" altLang="en-US" sz="900">
              <a:latin typeface="ＭＳ Ｐ明朝" panose="02020600040205080304" pitchFamily="18" charset="-128"/>
              <a:ea typeface="ＭＳ Ｐ明朝" panose="02020600040205080304" pitchFamily="18" charset="-128"/>
            </a:rPr>
            <a:t>竹の子、 いんげん、 かぶ 、 絹さや、 ふき、</a:t>
          </a:r>
          <a:endParaRPr kumimoji="1" lang="en-US" altLang="ja-JP" sz="900">
            <a:latin typeface="ＭＳ Ｐ明朝" panose="02020600040205080304" pitchFamily="18" charset="-128"/>
            <a:ea typeface="ＭＳ Ｐ明朝" panose="02020600040205080304" pitchFamily="18" charset="-128"/>
          </a:endParaRPr>
        </a:p>
        <a:p>
          <a:r>
            <a:rPr kumimoji="1" lang="en-US" altLang="ja-JP" sz="900">
              <a:latin typeface="ＭＳ Ｐ明朝" panose="02020600040205080304" pitchFamily="18" charset="-128"/>
              <a:ea typeface="ＭＳ Ｐ明朝" panose="02020600040205080304" pitchFamily="18" charset="-128"/>
            </a:rPr>
            <a:t>                             </a:t>
          </a:r>
          <a:r>
            <a:rPr kumimoji="1" lang="ja-JP" altLang="en-US" sz="900">
              <a:latin typeface="ＭＳ Ｐ明朝" panose="02020600040205080304" pitchFamily="18" charset="-128"/>
              <a:ea typeface="ＭＳ Ｐ明朝" panose="02020600040205080304" pitchFamily="18" charset="-128"/>
            </a:rPr>
            <a:t>ピーマン、 うど、 しそ、アスパラ、 サニーレタス、</a:t>
          </a:r>
          <a:endParaRPr kumimoji="1" lang="en-US" altLang="ja-JP" sz="900">
            <a:latin typeface="ＭＳ Ｐ明朝" panose="02020600040205080304" pitchFamily="18" charset="-128"/>
            <a:ea typeface="ＭＳ Ｐ明朝" panose="02020600040205080304" pitchFamily="18" charset="-128"/>
          </a:endParaRPr>
        </a:p>
        <a:p>
          <a:r>
            <a:rPr kumimoji="1" lang="en-US" altLang="ja-JP" sz="900">
              <a:latin typeface="ＭＳ Ｐ明朝" panose="02020600040205080304" pitchFamily="18" charset="-128"/>
              <a:ea typeface="ＭＳ Ｐ明朝" panose="02020600040205080304" pitchFamily="18" charset="-128"/>
            </a:rPr>
            <a:t>                            </a:t>
          </a:r>
          <a:r>
            <a:rPr kumimoji="1" lang="ja-JP" altLang="en-US" sz="900">
              <a:latin typeface="ＭＳ Ｐ明朝" panose="02020600040205080304" pitchFamily="18" charset="-128"/>
              <a:ea typeface="ＭＳ Ｐ明朝" panose="02020600040205080304" pitchFamily="18" charset="-128"/>
            </a:rPr>
            <a:t>八つ頭、 なばな（のらぼう）　等</a:t>
          </a:r>
          <a:endParaRPr kumimoji="1" lang="en-US" altLang="ja-JP" sz="900">
            <a:latin typeface="ＭＳ Ｐ明朝" panose="02020600040205080304" pitchFamily="18" charset="-128"/>
            <a:ea typeface="ＭＳ Ｐ明朝" panose="02020600040205080304" pitchFamily="18" charset="-128"/>
          </a:endParaRPr>
        </a:p>
        <a:p>
          <a:r>
            <a:rPr kumimoji="1" lang="ja-JP" altLang="en-US" sz="900">
              <a:latin typeface="ＭＳ Ｐ明朝" panose="02020600040205080304" pitchFamily="18" charset="-128"/>
              <a:ea typeface="ＭＳ Ｐ明朝" panose="02020600040205080304" pitchFamily="18" charset="-128"/>
            </a:rPr>
            <a:t>　　その他果樹類・・・ゆず、　かりん、 すもも、　レモン　等</a:t>
          </a:r>
        </a:p>
        <a:p>
          <a:r>
            <a:rPr kumimoji="1" lang="ja-JP" altLang="en-US" sz="900">
              <a:latin typeface="ＭＳ Ｐ明朝" panose="02020600040205080304" pitchFamily="18" charset="-128"/>
              <a:ea typeface="ＭＳ Ｐ明朝" panose="02020600040205080304" pitchFamily="18" charset="-128"/>
            </a:rPr>
            <a:t>　　その他・・・・・・・・・麦、 緑肥、 茶、 牧草　等</a:t>
          </a:r>
        </a:p>
        <a:p>
          <a:endParaRPr kumimoji="1" lang="ja-JP" altLang="en-US" sz="900">
            <a:latin typeface="ＭＳ Ｐ明朝" panose="02020600040205080304" pitchFamily="18" charset="-128"/>
            <a:ea typeface="ＭＳ Ｐ明朝" panose="02020600040205080304" pitchFamily="18" charset="-128"/>
          </a:endParaRP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49"/>
  <sheetViews>
    <sheetView tabSelected="1" view="pageBreakPreview" topLeftCell="A7" zoomScaleNormal="100" zoomScaleSheetLayoutView="100" workbookViewId="0">
      <selection activeCell="R21" sqref="R21"/>
    </sheetView>
  </sheetViews>
  <sheetFormatPr defaultColWidth="9" defaultRowHeight="12" x14ac:dyDescent="0.15"/>
  <cols>
    <col min="1" max="1" width="7.44140625" style="2" customWidth="1"/>
    <col min="2" max="2" width="6.109375" style="2" customWidth="1"/>
    <col min="3" max="3" width="6.21875" style="2" customWidth="1"/>
    <col min="4" max="4" width="6.109375" style="2" customWidth="1"/>
    <col min="5" max="5" width="4.109375" style="2" customWidth="1"/>
    <col min="6" max="6" width="2.6640625" style="2" customWidth="1"/>
    <col min="7" max="8" width="6.109375" style="2" customWidth="1"/>
    <col min="9" max="10" width="7.109375" style="2" customWidth="1"/>
    <col min="11" max="11" width="0.44140625" style="2" customWidth="1"/>
    <col min="12" max="12" width="6.6640625" style="2" customWidth="1"/>
    <col min="13" max="13" width="2.88671875" style="2" customWidth="1"/>
    <col min="14" max="14" width="5.109375" style="2" customWidth="1"/>
    <col min="15" max="15" width="3.6640625" style="2" customWidth="1"/>
    <col min="16" max="16" width="3.109375" style="2" customWidth="1"/>
    <col min="17" max="17" width="6.44140625" style="2" customWidth="1"/>
    <col min="18" max="18" width="7.109375" style="2" customWidth="1"/>
    <col min="19" max="16384" width="9" style="2"/>
  </cols>
  <sheetData>
    <row r="1" spans="1:17" ht="24" customHeight="1" x14ac:dyDescent="0.2">
      <c r="A1" s="71"/>
      <c r="B1" s="72"/>
      <c r="C1" s="72"/>
      <c r="D1" s="72"/>
      <c r="E1" s="72"/>
      <c r="F1" s="72"/>
      <c r="G1" s="72"/>
      <c r="H1" s="72"/>
      <c r="I1" s="72"/>
      <c r="J1" s="72"/>
      <c r="K1" s="72"/>
      <c r="L1" s="72"/>
      <c r="M1" s="72"/>
      <c r="N1" s="72"/>
      <c r="O1" s="72"/>
      <c r="P1" s="72"/>
      <c r="Q1" s="73"/>
    </row>
    <row r="2" spans="1:17" ht="20.25" customHeight="1" x14ac:dyDescent="0.2">
      <c r="A2" s="71" t="s">
        <v>0</v>
      </c>
      <c r="B2" s="72"/>
      <c r="C2" s="72"/>
      <c r="D2" s="72"/>
      <c r="E2" s="72"/>
      <c r="F2" s="72"/>
      <c r="G2" s="72"/>
      <c r="H2" s="72"/>
      <c r="I2" s="72"/>
      <c r="J2" s="72"/>
      <c r="K2" s="72"/>
      <c r="L2" s="72"/>
      <c r="M2" s="72"/>
      <c r="N2" s="72"/>
      <c r="O2" s="72"/>
      <c r="P2" s="72"/>
      <c r="Q2" s="73"/>
    </row>
    <row r="3" spans="1:17" ht="24.75" customHeight="1" x14ac:dyDescent="0.2">
      <c r="A3" s="80" t="s">
        <v>162</v>
      </c>
      <c r="B3" s="73"/>
      <c r="C3" s="73"/>
      <c r="D3" s="73"/>
      <c r="E3" s="73"/>
      <c r="F3" s="73"/>
      <c r="G3" s="73"/>
      <c r="H3" s="73"/>
      <c r="I3" s="73"/>
      <c r="J3" s="73"/>
      <c r="K3" s="73"/>
      <c r="L3" s="73"/>
      <c r="M3" s="73"/>
      <c r="N3" s="73"/>
      <c r="O3" s="73"/>
      <c r="P3" s="73"/>
      <c r="Q3" s="73"/>
    </row>
    <row r="4" spans="1:17" ht="20.100000000000001" customHeight="1" x14ac:dyDescent="0.2">
      <c r="A4" s="80" t="s">
        <v>163</v>
      </c>
      <c r="B4" s="73"/>
      <c r="C4" s="73"/>
      <c r="D4" s="73"/>
      <c r="E4" s="73"/>
      <c r="F4" s="73"/>
      <c r="G4" s="73"/>
      <c r="H4" s="73"/>
      <c r="I4" s="73"/>
      <c r="J4" s="73"/>
      <c r="K4" s="73"/>
      <c r="L4" s="73"/>
      <c r="M4" s="73"/>
      <c r="N4" s="73"/>
      <c r="O4" s="73"/>
      <c r="P4" s="73"/>
      <c r="Q4" s="73"/>
    </row>
    <row r="5" spans="1:17" ht="20.100000000000001" customHeight="1" x14ac:dyDescent="0.2">
      <c r="A5" s="80" t="s">
        <v>164</v>
      </c>
      <c r="B5" s="73"/>
      <c r="C5" s="73"/>
      <c r="D5" s="73"/>
      <c r="E5" s="73"/>
      <c r="F5" s="73"/>
      <c r="G5" s="73"/>
      <c r="H5" s="73"/>
      <c r="I5" s="73"/>
      <c r="J5" s="73"/>
      <c r="K5" s="73"/>
      <c r="L5" s="73"/>
      <c r="M5" s="73"/>
      <c r="N5" s="73"/>
      <c r="O5" s="73"/>
      <c r="P5" s="73"/>
      <c r="Q5" s="73"/>
    </row>
    <row r="6" spans="1:17" ht="20.100000000000001" customHeight="1" x14ac:dyDescent="0.2">
      <c r="A6" s="80" t="s">
        <v>139</v>
      </c>
      <c r="B6" s="80"/>
      <c r="C6" s="80"/>
      <c r="D6" s="80"/>
      <c r="E6" s="80"/>
      <c r="F6" s="80"/>
      <c r="G6" s="80"/>
      <c r="H6" s="80"/>
      <c r="I6" s="80"/>
      <c r="J6" s="80"/>
      <c r="K6" s="80"/>
      <c r="L6" s="80"/>
      <c r="M6" s="80"/>
      <c r="N6" s="80"/>
      <c r="O6" s="80"/>
      <c r="P6" s="80"/>
      <c r="Q6" s="80"/>
    </row>
    <row r="7" spans="1:17" ht="20.100000000000001" customHeight="1" x14ac:dyDescent="0.2">
      <c r="A7" s="186" t="s">
        <v>165</v>
      </c>
      <c r="B7" s="186"/>
      <c r="C7" s="186"/>
      <c r="D7" s="186"/>
      <c r="E7" s="186"/>
      <c r="F7" s="186"/>
      <c r="G7" s="186"/>
      <c r="H7" s="186"/>
      <c r="I7" s="186"/>
      <c r="J7" s="186"/>
      <c r="K7" s="186"/>
      <c r="L7" s="186"/>
      <c r="M7" s="186"/>
      <c r="N7" s="186"/>
      <c r="O7" s="186"/>
      <c r="P7" s="186"/>
      <c r="Q7" s="186"/>
    </row>
    <row r="8" spans="1:17" ht="12" customHeight="1" x14ac:dyDescent="0.15">
      <c r="C8" s="1"/>
      <c r="D8" s="1"/>
    </row>
    <row r="9" spans="1:17" ht="15.6" thickBot="1" x14ac:dyDescent="0.25">
      <c r="A9" s="5" t="s">
        <v>1</v>
      </c>
      <c r="Q9" s="64" t="s">
        <v>44</v>
      </c>
    </row>
    <row r="10" spans="1:17" ht="18" customHeight="1" thickBot="1" x14ac:dyDescent="0.2">
      <c r="A10" s="93"/>
      <c r="B10" s="94"/>
      <c r="C10" s="160" t="s">
        <v>3</v>
      </c>
      <c r="D10" s="161"/>
      <c r="E10" s="211"/>
      <c r="F10" s="212" t="s">
        <v>4</v>
      </c>
      <c r="G10" s="161"/>
      <c r="H10" s="213"/>
      <c r="I10" s="160" t="s">
        <v>5</v>
      </c>
      <c r="J10" s="161"/>
      <c r="K10" s="211"/>
      <c r="L10" s="214" t="s">
        <v>14</v>
      </c>
      <c r="M10" s="161"/>
      <c r="N10" s="215"/>
      <c r="O10" s="160" t="s">
        <v>15</v>
      </c>
      <c r="P10" s="161"/>
      <c r="Q10" s="161"/>
    </row>
    <row r="11" spans="1:17" ht="18" customHeight="1" thickTop="1" x14ac:dyDescent="0.2">
      <c r="A11" s="99" t="s">
        <v>13</v>
      </c>
      <c r="B11" s="53" t="s">
        <v>2</v>
      </c>
      <c r="C11" s="108">
        <v>3948.25</v>
      </c>
      <c r="D11" s="82"/>
      <c r="E11" s="83"/>
      <c r="F11" s="193">
        <v>642.88</v>
      </c>
      <c r="G11" s="82"/>
      <c r="H11" s="194"/>
      <c r="I11" s="81">
        <f>C11+F11</f>
        <v>4591.13</v>
      </c>
      <c r="J11" s="82"/>
      <c r="K11" s="83"/>
      <c r="L11" s="87">
        <v>32.76</v>
      </c>
      <c r="M11" s="88"/>
      <c r="N11" s="89"/>
      <c r="O11" s="74"/>
      <c r="P11" s="75"/>
      <c r="Q11" s="76"/>
    </row>
    <row r="12" spans="1:17" ht="18" customHeight="1" x14ac:dyDescent="0.2">
      <c r="A12" s="100"/>
      <c r="B12" s="54" t="s">
        <v>16</v>
      </c>
      <c r="C12" s="102">
        <v>56.8</v>
      </c>
      <c r="D12" s="103"/>
      <c r="E12" s="104"/>
      <c r="F12" s="168">
        <v>125.59</v>
      </c>
      <c r="G12" s="103"/>
      <c r="H12" s="169"/>
      <c r="I12" s="84">
        <f t="shared" ref="I12:I19" si="0">C12+F12</f>
        <v>182.39</v>
      </c>
      <c r="J12" s="85"/>
      <c r="K12" s="86"/>
      <c r="L12" s="113">
        <v>0</v>
      </c>
      <c r="M12" s="180"/>
      <c r="N12" s="181"/>
      <c r="O12" s="77"/>
      <c r="P12" s="78"/>
      <c r="Q12" s="79"/>
    </row>
    <row r="13" spans="1:17" ht="18" customHeight="1" x14ac:dyDescent="0.2">
      <c r="A13" s="100"/>
      <c r="B13" s="54" t="s">
        <v>5</v>
      </c>
      <c r="C13" s="102">
        <f>C11+C12</f>
        <v>4005.05</v>
      </c>
      <c r="D13" s="103"/>
      <c r="E13" s="104"/>
      <c r="F13" s="84">
        <f>F11+F12</f>
        <v>768.47</v>
      </c>
      <c r="G13" s="85"/>
      <c r="H13" s="167"/>
      <c r="I13" s="84">
        <f t="shared" si="0"/>
        <v>4773.5200000000004</v>
      </c>
      <c r="J13" s="85"/>
      <c r="K13" s="86"/>
      <c r="L13" s="110">
        <v>32.76</v>
      </c>
      <c r="M13" s="111"/>
      <c r="N13" s="112"/>
      <c r="O13" s="77"/>
      <c r="P13" s="78"/>
      <c r="Q13" s="79"/>
    </row>
    <row r="14" spans="1:17" ht="18" customHeight="1" x14ac:dyDescent="0.2">
      <c r="A14" s="100" t="s">
        <v>18</v>
      </c>
      <c r="B14" s="54" t="s">
        <v>2</v>
      </c>
      <c r="C14" s="102">
        <v>3392.18</v>
      </c>
      <c r="D14" s="103"/>
      <c r="E14" s="104"/>
      <c r="F14" s="168">
        <v>460.92</v>
      </c>
      <c r="G14" s="103"/>
      <c r="H14" s="169"/>
      <c r="I14" s="84">
        <f t="shared" si="0"/>
        <v>3853.1</v>
      </c>
      <c r="J14" s="85"/>
      <c r="K14" s="86"/>
      <c r="L14" s="113">
        <v>31.68</v>
      </c>
      <c r="M14" s="114"/>
      <c r="N14" s="115"/>
      <c r="O14" s="187"/>
      <c r="P14" s="188"/>
      <c r="Q14" s="189"/>
    </row>
    <row r="15" spans="1:17" ht="18" customHeight="1" x14ac:dyDescent="0.2">
      <c r="A15" s="100"/>
      <c r="B15" s="54" t="s">
        <v>16</v>
      </c>
      <c r="C15" s="102">
        <v>0</v>
      </c>
      <c r="D15" s="103"/>
      <c r="E15" s="104"/>
      <c r="F15" s="168">
        <v>379.53</v>
      </c>
      <c r="G15" s="103"/>
      <c r="H15" s="169"/>
      <c r="I15" s="84">
        <f t="shared" si="0"/>
        <v>379.53</v>
      </c>
      <c r="J15" s="85"/>
      <c r="K15" s="86"/>
      <c r="L15" s="113">
        <v>0</v>
      </c>
      <c r="M15" s="180"/>
      <c r="N15" s="181"/>
      <c r="O15" s="190"/>
      <c r="P15" s="191"/>
      <c r="Q15" s="192"/>
    </row>
    <row r="16" spans="1:17" ht="18" customHeight="1" x14ac:dyDescent="0.2">
      <c r="A16" s="100"/>
      <c r="B16" s="54" t="s">
        <v>5</v>
      </c>
      <c r="C16" s="102">
        <f>C14+C15</f>
        <v>3392.18</v>
      </c>
      <c r="D16" s="103"/>
      <c r="E16" s="104"/>
      <c r="F16" s="84">
        <f>F14+F15</f>
        <v>840.45</v>
      </c>
      <c r="G16" s="85"/>
      <c r="H16" s="167"/>
      <c r="I16" s="84">
        <f t="shared" si="0"/>
        <v>4232.63</v>
      </c>
      <c r="J16" s="85"/>
      <c r="K16" s="86"/>
      <c r="L16" s="113">
        <v>31.68</v>
      </c>
      <c r="M16" s="114"/>
      <c r="N16" s="115"/>
      <c r="O16" s="190"/>
      <c r="P16" s="191"/>
      <c r="Q16" s="192"/>
    </row>
    <row r="17" spans="1:19" ht="18" customHeight="1" x14ac:dyDescent="0.2">
      <c r="A17" s="100" t="s">
        <v>20</v>
      </c>
      <c r="B17" s="54" t="s">
        <v>2</v>
      </c>
      <c r="C17" s="102">
        <v>6682.34</v>
      </c>
      <c r="D17" s="103"/>
      <c r="E17" s="104"/>
      <c r="F17" s="168">
        <v>740.3</v>
      </c>
      <c r="G17" s="103"/>
      <c r="H17" s="169"/>
      <c r="I17" s="84">
        <f t="shared" si="0"/>
        <v>7422.64</v>
      </c>
      <c r="J17" s="85"/>
      <c r="K17" s="86"/>
      <c r="L17" s="110">
        <v>175.18</v>
      </c>
      <c r="M17" s="111"/>
      <c r="N17" s="112"/>
      <c r="O17" s="187"/>
      <c r="P17" s="206"/>
      <c r="Q17" s="207"/>
    </row>
    <row r="18" spans="1:19" ht="18" customHeight="1" x14ac:dyDescent="0.2">
      <c r="A18" s="100"/>
      <c r="B18" s="54" t="s">
        <v>16</v>
      </c>
      <c r="C18" s="102">
        <v>231.19</v>
      </c>
      <c r="D18" s="103"/>
      <c r="E18" s="104"/>
      <c r="F18" s="168">
        <v>134.07</v>
      </c>
      <c r="G18" s="103"/>
      <c r="H18" s="169"/>
      <c r="I18" s="84">
        <f t="shared" si="0"/>
        <v>365.26</v>
      </c>
      <c r="J18" s="85"/>
      <c r="K18" s="86"/>
      <c r="L18" s="113">
        <v>0</v>
      </c>
      <c r="M18" s="180"/>
      <c r="N18" s="181"/>
      <c r="O18" s="77"/>
      <c r="P18" s="78"/>
      <c r="Q18" s="79"/>
      <c r="S18" s="67"/>
    </row>
    <row r="19" spans="1:19" ht="18" customHeight="1" thickBot="1" x14ac:dyDescent="0.25">
      <c r="A19" s="101"/>
      <c r="B19" s="55" t="s">
        <v>5</v>
      </c>
      <c r="C19" s="183">
        <f>C17+C18</f>
        <v>6913.53</v>
      </c>
      <c r="D19" s="184"/>
      <c r="E19" s="185"/>
      <c r="F19" s="170">
        <f>F17+F18</f>
        <v>874.36999999999989</v>
      </c>
      <c r="G19" s="171"/>
      <c r="H19" s="195"/>
      <c r="I19" s="170">
        <f t="shared" si="0"/>
        <v>7787.9</v>
      </c>
      <c r="J19" s="171"/>
      <c r="K19" s="172"/>
      <c r="L19" s="110">
        <v>175.18</v>
      </c>
      <c r="M19" s="111"/>
      <c r="N19" s="112"/>
      <c r="O19" s="208"/>
      <c r="P19" s="209"/>
      <c r="Q19" s="210"/>
    </row>
    <row r="20" spans="1:19" ht="18" customHeight="1" thickTop="1" x14ac:dyDescent="0.2">
      <c r="A20" s="99" t="s">
        <v>22</v>
      </c>
      <c r="B20" s="53" t="s">
        <v>2</v>
      </c>
      <c r="C20" s="108">
        <f>C11+C14+C17</f>
        <v>14022.77</v>
      </c>
      <c r="D20" s="82"/>
      <c r="E20" s="83"/>
      <c r="F20" s="164">
        <f>F11+F14+F17</f>
        <v>1844.1</v>
      </c>
      <c r="G20" s="165"/>
      <c r="H20" s="166"/>
      <c r="I20" s="164">
        <f>C20+F20</f>
        <v>15866.87</v>
      </c>
      <c r="J20" s="165"/>
      <c r="K20" s="205"/>
      <c r="L20" s="87">
        <v>239.62</v>
      </c>
      <c r="M20" s="88"/>
      <c r="N20" s="89"/>
      <c r="O20" s="74">
        <v>1371.01</v>
      </c>
      <c r="P20" s="75"/>
      <c r="Q20" s="76"/>
    </row>
    <row r="21" spans="1:19" ht="18" customHeight="1" x14ac:dyDescent="0.2">
      <c r="A21" s="100"/>
      <c r="B21" s="54" t="s">
        <v>16</v>
      </c>
      <c r="C21" s="102">
        <f>C12+C15+C18</f>
        <v>287.99</v>
      </c>
      <c r="D21" s="103"/>
      <c r="E21" s="104"/>
      <c r="F21" s="84">
        <f>F12+F15+F18</f>
        <v>639.19000000000005</v>
      </c>
      <c r="G21" s="85"/>
      <c r="H21" s="167"/>
      <c r="I21" s="84">
        <f t="shared" ref="I21:I22" si="1">C21+F21</f>
        <v>927.18000000000006</v>
      </c>
      <c r="J21" s="85"/>
      <c r="K21" s="86"/>
      <c r="L21" s="113">
        <v>0</v>
      </c>
      <c r="M21" s="180"/>
      <c r="N21" s="181"/>
      <c r="O21" s="77"/>
      <c r="P21" s="78"/>
      <c r="Q21" s="79"/>
    </row>
    <row r="22" spans="1:19" ht="18" customHeight="1" thickBot="1" x14ac:dyDescent="0.25">
      <c r="A22" s="109"/>
      <c r="B22" s="56" t="s">
        <v>5</v>
      </c>
      <c r="C22" s="105">
        <f>C20+C21</f>
        <v>14310.76</v>
      </c>
      <c r="D22" s="106"/>
      <c r="E22" s="107"/>
      <c r="F22" s="173">
        <f>F20+F21</f>
        <v>2483.29</v>
      </c>
      <c r="G22" s="174"/>
      <c r="H22" s="176"/>
      <c r="I22" s="173">
        <f t="shared" si="1"/>
        <v>16794.05</v>
      </c>
      <c r="J22" s="174"/>
      <c r="K22" s="175"/>
      <c r="L22" s="90">
        <v>239.62</v>
      </c>
      <c r="M22" s="91"/>
      <c r="N22" s="92"/>
      <c r="O22" s="202"/>
      <c r="P22" s="203"/>
      <c r="Q22" s="204"/>
    </row>
    <row r="23" spans="1:19" ht="14.25" customHeight="1" x14ac:dyDescent="0.15">
      <c r="A23" s="2" t="s">
        <v>166</v>
      </c>
    </row>
    <row r="24" spans="1:19" ht="15" customHeight="1" x14ac:dyDescent="0.15">
      <c r="A24" s="2" t="s">
        <v>66</v>
      </c>
    </row>
    <row r="25" spans="1:19" s="3" customFormat="1" ht="27.75" customHeight="1" thickBot="1" x14ac:dyDescent="0.25">
      <c r="A25" s="5" t="s">
        <v>6</v>
      </c>
      <c r="B25" s="2"/>
      <c r="C25" s="2"/>
      <c r="D25" s="2"/>
      <c r="E25" s="2"/>
      <c r="F25" s="2"/>
      <c r="G25" s="2"/>
      <c r="H25" s="2"/>
      <c r="I25" s="2"/>
      <c r="J25" s="2"/>
      <c r="K25" s="2"/>
      <c r="L25" s="2"/>
      <c r="M25" s="2"/>
      <c r="N25" s="2"/>
      <c r="O25" s="2"/>
      <c r="Q25" s="52" t="s">
        <v>51</v>
      </c>
      <c r="R25" s="4"/>
    </row>
    <row r="26" spans="1:19" s="3" customFormat="1" ht="18" customHeight="1" x14ac:dyDescent="0.15">
      <c r="A26" s="69"/>
      <c r="B26" s="97" t="s">
        <v>25</v>
      </c>
      <c r="C26" s="95" t="s">
        <v>24</v>
      </c>
      <c r="D26" s="196" t="s">
        <v>7</v>
      </c>
      <c r="E26" s="196"/>
      <c r="F26" s="197"/>
      <c r="G26" s="198" t="s">
        <v>8</v>
      </c>
      <c r="H26" s="199"/>
      <c r="I26" s="200"/>
      <c r="J26" s="201" t="s">
        <v>9</v>
      </c>
      <c r="K26" s="199"/>
      <c r="L26" s="199"/>
      <c r="M26" s="199"/>
      <c r="N26" s="199"/>
      <c r="O26" s="199"/>
      <c r="P26" s="199"/>
      <c r="Q26" s="199"/>
    </row>
    <row r="27" spans="1:19" ht="36" customHeight="1" thickBot="1" x14ac:dyDescent="0.2">
      <c r="A27" s="70"/>
      <c r="B27" s="98"/>
      <c r="C27" s="96"/>
      <c r="D27" s="44" t="s">
        <v>55</v>
      </c>
      <c r="E27" s="177" t="s">
        <v>56</v>
      </c>
      <c r="F27" s="178"/>
      <c r="G27" s="47" t="s">
        <v>57</v>
      </c>
      <c r="H27" s="45" t="s">
        <v>58</v>
      </c>
      <c r="I27" s="46" t="s">
        <v>59</v>
      </c>
      <c r="J27" s="48" t="s">
        <v>60</v>
      </c>
      <c r="K27" s="162" t="s">
        <v>61</v>
      </c>
      <c r="L27" s="163"/>
      <c r="M27" s="162" t="s">
        <v>63</v>
      </c>
      <c r="N27" s="163"/>
      <c r="O27" s="162" t="s">
        <v>62</v>
      </c>
      <c r="P27" s="177"/>
      <c r="Q27" s="49" t="s">
        <v>64</v>
      </c>
    </row>
    <row r="28" spans="1:19" ht="18" customHeight="1" thickTop="1" x14ac:dyDescent="0.15">
      <c r="A28" s="35" t="s">
        <v>13</v>
      </c>
      <c r="B28" s="6">
        <v>125</v>
      </c>
      <c r="C28" s="7">
        <v>272</v>
      </c>
      <c r="D28" s="8">
        <v>82</v>
      </c>
      <c r="E28" s="129">
        <v>190</v>
      </c>
      <c r="F28" s="133"/>
      <c r="G28" s="27">
        <v>11</v>
      </c>
      <c r="H28" s="8">
        <v>86</v>
      </c>
      <c r="I28" s="9">
        <v>175</v>
      </c>
      <c r="J28" s="7">
        <v>62</v>
      </c>
      <c r="K28" s="129">
        <v>28</v>
      </c>
      <c r="L28" s="179"/>
      <c r="M28" s="129">
        <v>18</v>
      </c>
      <c r="N28" s="179"/>
      <c r="O28" s="129">
        <v>13</v>
      </c>
      <c r="P28" s="129"/>
      <c r="Q28" s="10">
        <v>4</v>
      </c>
    </row>
    <row r="29" spans="1:19" ht="18" customHeight="1" x14ac:dyDescent="0.15">
      <c r="A29" s="36" t="s">
        <v>17</v>
      </c>
      <c r="B29" s="11">
        <v>91</v>
      </c>
      <c r="C29" s="12">
        <v>206</v>
      </c>
      <c r="D29" s="13">
        <v>55</v>
      </c>
      <c r="E29" s="136">
        <v>151</v>
      </c>
      <c r="F29" s="182"/>
      <c r="G29" s="28">
        <v>5</v>
      </c>
      <c r="H29" s="13">
        <v>51</v>
      </c>
      <c r="I29" s="14">
        <v>150</v>
      </c>
      <c r="J29" s="12">
        <v>35</v>
      </c>
      <c r="K29" s="136">
        <v>30</v>
      </c>
      <c r="L29" s="137"/>
      <c r="M29" s="136">
        <v>11</v>
      </c>
      <c r="N29" s="137"/>
      <c r="O29" s="136">
        <v>8</v>
      </c>
      <c r="P29" s="136"/>
      <c r="Q29" s="15">
        <v>7</v>
      </c>
    </row>
    <row r="30" spans="1:19" ht="18" customHeight="1" thickBot="1" x14ac:dyDescent="0.2">
      <c r="A30" s="37" t="s">
        <v>19</v>
      </c>
      <c r="B30" s="16">
        <v>152</v>
      </c>
      <c r="C30" s="17">
        <v>328</v>
      </c>
      <c r="D30" s="18">
        <v>88</v>
      </c>
      <c r="E30" s="116">
        <v>240</v>
      </c>
      <c r="F30" s="124"/>
      <c r="G30" s="29">
        <v>10</v>
      </c>
      <c r="H30" s="18">
        <v>103</v>
      </c>
      <c r="I30" s="19">
        <v>215</v>
      </c>
      <c r="J30" s="17">
        <v>58</v>
      </c>
      <c r="K30" s="116">
        <v>31</v>
      </c>
      <c r="L30" s="138"/>
      <c r="M30" s="116">
        <v>27</v>
      </c>
      <c r="N30" s="138"/>
      <c r="O30" s="116">
        <v>24</v>
      </c>
      <c r="P30" s="116"/>
      <c r="Q30" s="20">
        <v>12</v>
      </c>
    </row>
    <row r="31" spans="1:19" ht="18" customHeight="1" thickTop="1" thickBot="1" x14ac:dyDescent="0.25">
      <c r="A31" s="38" t="s">
        <v>21</v>
      </c>
      <c r="B31" s="21">
        <v>368</v>
      </c>
      <c r="C31" s="22">
        <v>806</v>
      </c>
      <c r="D31" s="23">
        <v>225</v>
      </c>
      <c r="E31" s="120">
        <v>581</v>
      </c>
      <c r="F31" s="153"/>
      <c r="G31" s="43">
        <v>26</v>
      </c>
      <c r="H31" s="23">
        <v>240</v>
      </c>
      <c r="I31" s="24">
        <v>540</v>
      </c>
      <c r="J31" s="22">
        <v>155</v>
      </c>
      <c r="K31" s="120">
        <v>89</v>
      </c>
      <c r="L31" s="121"/>
      <c r="M31" s="120">
        <v>56</v>
      </c>
      <c r="N31" s="121"/>
      <c r="O31" s="120">
        <v>45</v>
      </c>
      <c r="P31" s="120"/>
      <c r="Q31" s="25">
        <v>23</v>
      </c>
    </row>
    <row r="32" spans="1:19" ht="4.5" customHeight="1" x14ac:dyDescent="0.15">
      <c r="A32" s="3"/>
      <c r="B32" s="31"/>
      <c r="C32" s="31"/>
      <c r="D32" s="31"/>
      <c r="E32" s="31"/>
      <c r="F32" s="31"/>
      <c r="G32" s="31"/>
      <c r="H32" s="31"/>
      <c r="I32" s="31"/>
      <c r="J32" s="31"/>
      <c r="K32" s="31"/>
      <c r="L32" s="32"/>
      <c r="M32" s="31"/>
      <c r="N32" s="32"/>
      <c r="O32" s="31"/>
      <c r="P32" s="31"/>
      <c r="Q32" s="31"/>
    </row>
    <row r="33" spans="1:17" ht="4.5" customHeight="1" x14ac:dyDescent="0.15">
      <c r="A33" s="3"/>
      <c r="B33" s="31"/>
      <c r="C33" s="31"/>
      <c r="D33" s="31"/>
      <c r="E33" s="31"/>
      <c r="F33" s="31"/>
      <c r="G33" s="31"/>
      <c r="H33" s="31"/>
      <c r="I33" s="31"/>
      <c r="J33" s="31"/>
      <c r="K33" s="31"/>
      <c r="L33" s="32"/>
      <c r="M33" s="31"/>
      <c r="N33" s="32"/>
      <c r="O33" s="31"/>
      <c r="P33" s="31"/>
      <c r="Q33" s="31"/>
    </row>
    <row r="34" spans="1:17" ht="4.5" customHeight="1" x14ac:dyDescent="0.15">
      <c r="A34" s="1"/>
      <c r="E34" s="4"/>
      <c r="F34" s="4"/>
    </row>
    <row r="35" spans="1:17" ht="18" customHeight="1" thickBot="1" x14ac:dyDescent="0.25">
      <c r="A35" s="5" t="s">
        <v>23</v>
      </c>
      <c r="Q35" s="52" t="s">
        <v>128</v>
      </c>
    </row>
    <row r="36" spans="1:17" ht="18" customHeight="1" x14ac:dyDescent="0.2">
      <c r="A36" s="147"/>
      <c r="B36" s="154" t="s">
        <v>25</v>
      </c>
      <c r="C36" s="140" t="s">
        <v>130</v>
      </c>
      <c r="D36" s="140"/>
      <c r="E36" s="140"/>
      <c r="F36" s="158"/>
      <c r="G36" s="149" t="s">
        <v>26</v>
      </c>
      <c r="H36" s="139" t="s">
        <v>10</v>
      </c>
      <c r="I36" s="140"/>
      <c r="J36" s="140"/>
      <c r="K36" s="141"/>
      <c r="L36" s="139" t="s">
        <v>11</v>
      </c>
      <c r="M36" s="142"/>
      <c r="N36" s="142"/>
      <c r="O36" s="142"/>
      <c r="P36" s="142"/>
      <c r="Q36" s="143"/>
    </row>
    <row r="37" spans="1:17" ht="36" customHeight="1" thickBot="1" x14ac:dyDescent="0.2">
      <c r="A37" s="148"/>
      <c r="B37" s="155"/>
      <c r="D37" s="30" t="s">
        <v>54</v>
      </c>
      <c r="E37" s="156" t="s">
        <v>53</v>
      </c>
      <c r="F37" s="157"/>
      <c r="G37" s="150"/>
      <c r="H37" s="65" t="s">
        <v>131</v>
      </c>
      <c r="I37" s="66" t="s">
        <v>132</v>
      </c>
      <c r="J37" s="151" t="s">
        <v>133</v>
      </c>
      <c r="K37" s="152"/>
      <c r="L37" s="144" t="s">
        <v>134</v>
      </c>
      <c r="M37" s="145"/>
      <c r="N37" s="134" t="s">
        <v>135</v>
      </c>
      <c r="O37" s="145"/>
      <c r="P37" s="134" t="s">
        <v>136</v>
      </c>
      <c r="Q37" s="135"/>
    </row>
    <row r="38" spans="1:17" ht="18" customHeight="1" thickTop="1" x14ac:dyDescent="0.15">
      <c r="A38" s="35" t="s">
        <v>13</v>
      </c>
      <c r="B38" s="51">
        <v>125</v>
      </c>
      <c r="C38" s="26">
        <v>117</v>
      </c>
      <c r="D38" s="8">
        <v>38</v>
      </c>
      <c r="E38" s="129">
        <v>79</v>
      </c>
      <c r="F38" s="129"/>
      <c r="G38" s="9">
        <v>8</v>
      </c>
      <c r="H38" s="7">
        <v>5</v>
      </c>
      <c r="I38" s="8">
        <v>80</v>
      </c>
      <c r="J38" s="129">
        <v>40</v>
      </c>
      <c r="K38" s="133"/>
      <c r="L38" s="132">
        <v>0</v>
      </c>
      <c r="M38" s="129"/>
      <c r="N38" s="129">
        <v>6</v>
      </c>
      <c r="O38" s="129"/>
      <c r="P38" s="129">
        <v>119</v>
      </c>
      <c r="Q38" s="131"/>
    </row>
    <row r="39" spans="1:17" ht="18" customHeight="1" x14ac:dyDescent="0.15">
      <c r="A39" s="36" t="s">
        <v>17</v>
      </c>
      <c r="B39" s="11">
        <v>91</v>
      </c>
      <c r="C39" s="39">
        <v>85</v>
      </c>
      <c r="D39" s="34">
        <v>29</v>
      </c>
      <c r="E39" s="122">
        <v>56</v>
      </c>
      <c r="F39" s="122"/>
      <c r="G39" s="40">
        <v>6</v>
      </c>
      <c r="H39" s="41">
        <v>1</v>
      </c>
      <c r="I39" s="34">
        <v>47</v>
      </c>
      <c r="J39" s="122">
        <v>43</v>
      </c>
      <c r="K39" s="123"/>
      <c r="L39" s="127">
        <v>2</v>
      </c>
      <c r="M39" s="122"/>
      <c r="N39" s="122">
        <v>2</v>
      </c>
      <c r="O39" s="122"/>
      <c r="P39" s="122">
        <v>87</v>
      </c>
      <c r="Q39" s="146"/>
    </row>
    <row r="40" spans="1:17" ht="18" customHeight="1" thickBot="1" x14ac:dyDescent="0.2">
      <c r="A40" s="37" t="s">
        <v>19</v>
      </c>
      <c r="B40" s="50">
        <v>152</v>
      </c>
      <c r="C40" s="29">
        <v>139</v>
      </c>
      <c r="D40" s="18">
        <v>44</v>
      </c>
      <c r="E40" s="116">
        <v>95</v>
      </c>
      <c r="F40" s="116"/>
      <c r="G40" s="33">
        <v>13</v>
      </c>
      <c r="H40" s="17">
        <v>12</v>
      </c>
      <c r="I40" s="18">
        <v>82</v>
      </c>
      <c r="J40" s="116">
        <v>58</v>
      </c>
      <c r="K40" s="124"/>
      <c r="L40" s="159">
        <v>8</v>
      </c>
      <c r="M40" s="116"/>
      <c r="N40" s="116">
        <v>6</v>
      </c>
      <c r="O40" s="116"/>
      <c r="P40" s="116">
        <v>138</v>
      </c>
      <c r="Q40" s="117"/>
    </row>
    <row r="41" spans="1:17" ht="18" customHeight="1" thickTop="1" thickBot="1" x14ac:dyDescent="0.2">
      <c r="A41" s="42" t="s">
        <v>21</v>
      </c>
      <c r="B41" s="59">
        <v>368</v>
      </c>
      <c r="C41" s="60">
        <v>341</v>
      </c>
      <c r="D41" s="61">
        <v>111</v>
      </c>
      <c r="E41" s="125">
        <v>230</v>
      </c>
      <c r="F41" s="119"/>
      <c r="G41" s="62">
        <v>27</v>
      </c>
      <c r="H41" s="63">
        <v>18</v>
      </c>
      <c r="I41" s="61">
        <v>209</v>
      </c>
      <c r="J41" s="125">
        <v>141</v>
      </c>
      <c r="K41" s="126"/>
      <c r="L41" s="118">
        <v>10</v>
      </c>
      <c r="M41" s="119"/>
      <c r="N41" s="125">
        <v>14</v>
      </c>
      <c r="O41" s="130"/>
      <c r="P41" s="125">
        <v>344</v>
      </c>
      <c r="Q41" s="128"/>
    </row>
    <row r="42" spans="1:17" ht="21.9" customHeight="1" x14ac:dyDescent="0.15">
      <c r="A42" s="2" t="s">
        <v>140</v>
      </c>
    </row>
    <row r="43" spans="1:17" ht="15" customHeight="1" x14ac:dyDescent="0.15">
      <c r="A43" s="2" t="s">
        <v>141</v>
      </c>
    </row>
    <row r="44" spans="1:17" ht="15" customHeight="1" x14ac:dyDescent="0.15">
      <c r="A44" s="2" t="s">
        <v>142</v>
      </c>
    </row>
    <row r="45" spans="1:17" ht="15" customHeight="1" x14ac:dyDescent="0.15">
      <c r="A45" s="2" t="s">
        <v>143</v>
      </c>
    </row>
    <row r="46" spans="1:17" ht="15" customHeight="1" x14ac:dyDescent="0.15">
      <c r="A46" s="2" t="s">
        <v>147</v>
      </c>
    </row>
    <row r="47" spans="1:17" ht="15" customHeight="1" x14ac:dyDescent="0.15">
      <c r="A47" s="2" t="s">
        <v>65</v>
      </c>
    </row>
    <row r="48" spans="1:17" ht="15" customHeight="1" x14ac:dyDescent="0.15">
      <c r="A48" s="2" t="s">
        <v>52</v>
      </c>
    </row>
    <row r="49" spans="1:1" ht="15" customHeight="1" x14ac:dyDescent="0.15">
      <c r="A49" s="2" t="s">
        <v>144</v>
      </c>
    </row>
  </sheetData>
  <mergeCells count="126">
    <mergeCell ref="E28:F28"/>
    <mergeCell ref="A2:Q2"/>
    <mergeCell ref="A6:Q6"/>
    <mergeCell ref="A7:Q7"/>
    <mergeCell ref="F12:H12"/>
    <mergeCell ref="F13:H13"/>
    <mergeCell ref="F14:H14"/>
    <mergeCell ref="I14:K14"/>
    <mergeCell ref="O14:Q16"/>
    <mergeCell ref="L12:N12"/>
    <mergeCell ref="F11:H11"/>
    <mergeCell ref="F15:H15"/>
    <mergeCell ref="A3:Q3"/>
    <mergeCell ref="F19:H19"/>
    <mergeCell ref="D26:F26"/>
    <mergeCell ref="G26:I26"/>
    <mergeCell ref="J26:Q26"/>
    <mergeCell ref="O20:Q22"/>
    <mergeCell ref="I20:K20"/>
    <mergeCell ref="O17:Q19"/>
    <mergeCell ref="C10:E10"/>
    <mergeCell ref="F10:H10"/>
    <mergeCell ref="I10:K10"/>
    <mergeCell ref="L10:N10"/>
    <mergeCell ref="C11:E11"/>
    <mergeCell ref="C16:E16"/>
    <mergeCell ref="I16:K16"/>
    <mergeCell ref="I17:K17"/>
    <mergeCell ref="I18:K18"/>
    <mergeCell ref="C19:E19"/>
    <mergeCell ref="C12:E12"/>
    <mergeCell ref="C13:E13"/>
    <mergeCell ref="C14:E14"/>
    <mergeCell ref="C15:E15"/>
    <mergeCell ref="C17:E17"/>
    <mergeCell ref="I15:K15"/>
    <mergeCell ref="C18:E18"/>
    <mergeCell ref="E30:F30"/>
    <mergeCell ref="O10:Q10"/>
    <mergeCell ref="K27:L27"/>
    <mergeCell ref="M27:N27"/>
    <mergeCell ref="F20:H20"/>
    <mergeCell ref="F16:H16"/>
    <mergeCell ref="F17:H17"/>
    <mergeCell ref="I19:K19"/>
    <mergeCell ref="F18:H18"/>
    <mergeCell ref="O28:P28"/>
    <mergeCell ref="I21:K21"/>
    <mergeCell ref="I22:K22"/>
    <mergeCell ref="F22:H22"/>
    <mergeCell ref="F21:H21"/>
    <mergeCell ref="E27:F27"/>
    <mergeCell ref="K28:L28"/>
    <mergeCell ref="O27:P27"/>
    <mergeCell ref="L20:N20"/>
    <mergeCell ref="L21:N21"/>
    <mergeCell ref="M28:N28"/>
    <mergeCell ref="L15:N15"/>
    <mergeCell ref="L17:N17"/>
    <mergeCell ref="L18:N18"/>
    <mergeCell ref="E29:F29"/>
    <mergeCell ref="A36:A37"/>
    <mergeCell ref="G36:G37"/>
    <mergeCell ref="J37:K37"/>
    <mergeCell ref="E31:F31"/>
    <mergeCell ref="B36:B37"/>
    <mergeCell ref="E37:F37"/>
    <mergeCell ref="E40:F40"/>
    <mergeCell ref="E41:F41"/>
    <mergeCell ref="C36:F36"/>
    <mergeCell ref="K31:L31"/>
    <mergeCell ref="E39:F39"/>
    <mergeCell ref="L40:M40"/>
    <mergeCell ref="E38:F38"/>
    <mergeCell ref="K29:L29"/>
    <mergeCell ref="K30:L30"/>
    <mergeCell ref="H36:K36"/>
    <mergeCell ref="L36:Q36"/>
    <mergeCell ref="L37:M37"/>
    <mergeCell ref="N37:O37"/>
    <mergeCell ref="P39:Q39"/>
    <mergeCell ref="O29:P29"/>
    <mergeCell ref="O30:P30"/>
    <mergeCell ref="O31:P31"/>
    <mergeCell ref="M29:N29"/>
    <mergeCell ref="M30:N30"/>
    <mergeCell ref="P40:Q40"/>
    <mergeCell ref="L41:M41"/>
    <mergeCell ref="M31:N31"/>
    <mergeCell ref="J39:K39"/>
    <mergeCell ref="J40:K40"/>
    <mergeCell ref="J41:K41"/>
    <mergeCell ref="L39:M39"/>
    <mergeCell ref="P41:Q41"/>
    <mergeCell ref="N38:O38"/>
    <mergeCell ref="N39:O39"/>
    <mergeCell ref="N40:O40"/>
    <mergeCell ref="N41:O41"/>
    <mergeCell ref="P38:Q38"/>
    <mergeCell ref="L38:M38"/>
    <mergeCell ref="J38:K38"/>
    <mergeCell ref="P37:Q37"/>
    <mergeCell ref="A26:A27"/>
    <mergeCell ref="A1:Q1"/>
    <mergeCell ref="O11:Q13"/>
    <mergeCell ref="A4:Q4"/>
    <mergeCell ref="A5:Q5"/>
    <mergeCell ref="I11:K11"/>
    <mergeCell ref="I12:K12"/>
    <mergeCell ref="I13:K13"/>
    <mergeCell ref="L11:N11"/>
    <mergeCell ref="L22:N22"/>
    <mergeCell ref="A10:B10"/>
    <mergeCell ref="C26:C27"/>
    <mergeCell ref="B26:B27"/>
    <mergeCell ref="A11:A13"/>
    <mergeCell ref="A14:A16"/>
    <mergeCell ref="A17:A19"/>
    <mergeCell ref="C21:E21"/>
    <mergeCell ref="C22:E22"/>
    <mergeCell ref="C20:E20"/>
    <mergeCell ref="A20:A22"/>
    <mergeCell ref="L13:N13"/>
    <mergeCell ref="L16:N16"/>
    <mergeCell ref="L19:N19"/>
    <mergeCell ref="L14:N14"/>
  </mergeCells>
  <phoneticPr fontId="2"/>
  <pageMargins left="0.75" right="0.56999999999999995" top="0.39370078740157483" bottom="0.19685039370078741" header="0.51181102362204722" footer="0.51181102362204722"/>
  <pageSetup paperSize="9" scale="96"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G57"/>
  <sheetViews>
    <sheetView view="pageBreakPreview" topLeftCell="A9" zoomScale="85" zoomScaleNormal="70" zoomScaleSheetLayoutView="85" workbookViewId="0">
      <selection activeCell="AV9" sqref="AV9"/>
    </sheetView>
  </sheetViews>
  <sheetFormatPr defaultColWidth="6.33203125" defaultRowHeight="12" x14ac:dyDescent="0.15"/>
  <cols>
    <col min="1" max="46" width="2.21875" style="2" customWidth="1"/>
    <col min="47" max="58" width="6.33203125" style="2"/>
    <col min="59" max="59" width="8.77734375" style="2" customWidth="1"/>
    <col min="60" max="16384" width="6.33203125" style="2"/>
  </cols>
  <sheetData>
    <row r="1" spans="1:59" ht="15.6" thickBot="1" x14ac:dyDescent="0.25">
      <c r="A1" s="5" t="s">
        <v>36</v>
      </c>
      <c r="B1"/>
      <c r="AT1" s="52" t="s">
        <v>70</v>
      </c>
    </row>
    <row r="2" spans="1:59" ht="18" customHeight="1" thickBot="1" x14ac:dyDescent="0.2">
      <c r="A2" s="262" t="s">
        <v>47</v>
      </c>
      <c r="B2" s="263"/>
      <c r="C2" s="263"/>
      <c r="D2" s="263"/>
      <c r="E2" s="263"/>
      <c r="F2" s="263"/>
      <c r="G2" s="263"/>
      <c r="H2" s="263"/>
      <c r="I2" s="263"/>
      <c r="J2" s="264"/>
      <c r="K2" s="261" t="s">
        <v>167</v>
      </c>
      <c r="L2" s="250"/>
      <c r="M2" s="250"/>
      <c r="N2" s="250" t="s">
        <v>168</v>
      </c>
      <c r="O2" s="250"/>
      <c r="P2" s="250"/>
      <c r="Q2" s="250" t="s">
        <v>107</v>
      </c>
      <c r="R2" s="250"/>
      <c r="S2" s="250"/>
      <c r="T2" s="250" t="s">
        <v>106</v>
      </c>
      <c r="U2" s="250"/>
      <c r="V2" s="250"/>
      <c r="W2" s="250" t="s">
        <v>105</v>
      </c>
      <c r="X2" s="250"/>
      <c r="Y2" s="250"/>
      <c r="Z2" s="250" t="s">
        <v>104</v>
      </c>
      <c r="AA2" s="250"/>
      <c r="AB2" s="250"/>
      <c r="AC2" s="250" t="s">
        <v>103</v>
      </c>
      <c r="AD2" s="250"/>
      <c r="AE2" s="250"/>
      <c r="AF2" s="250" t="s">
        <v>102</v>
      </c>
      <c r="AG2" s="250"/>
      <c r="AH2" s="250"/>
      <c r="AI2" s="250" t="s">
        <v>101</v>
      </c>
      <c r="AJ2" s="250"/>
      <c r="AK2" s="250"/>
      <c r="AL2" s="254" t="s">
        <v>100</v>
      </c>
      <c r="AM2" s="254"/>
      <c r="AN2" s="254"/>
      <c r="AO2" s="254" t="s">
        <v>99</v>
      </c>
      <c r="AP2" s="254"/>
      <c r="AQ2" s="254"/>
      <c r="AR2" s="252" t="s">
        <v>27</v>
      </c>
      <c r="AS2" s="252"/>
      <c r="AT2" s="253"/>
    </row>
    <row r="3" spans="1:59" ht="17.25" customHeight="1" thickTop="1" x14ac:dyDescent="0.15">
      <c r="A3" s="227" t="s">
        <v>12</v>
      </c>
      <c r="B3" s="228"/>
      <c r="C3" s="228"/>
      <c r="D3" s="228"/>
      <c r="E3" s="228"/>
      <c r="F3" s="228"/>
      <c r="G3" s="228"/>
      <c r="H3" s="228"/>
      <c r="I3" s="228"/>
      <c r="J3" s="229"/>
      <c r="K3" s="265">
        <v>46</v>
      </c>
      <c r="L3" s="251"/>
      <c r="M3" s="251"/>
      <c r="N3" s="251">
        <v>16</v>
      </c>
      <c r="O3" s="251"/>
      <c r="P3" s="251"/>
      <c r="Q3" s="251">
        <v>10</v>
      </c>
      <c r="R3" s="251"/>
      <c r="S3" s="251"/>
      <c r="T3" s="251">
        <v>9</v>
      </c>
      <c r="U3" s="251"/>
      <c r="V3" s="251"/>
      <c r="W3" s="251">
        <v>12</v>
      </c>
      <c r="X3" s="251"/>
      <c r="Y3" s="251"/>
      <c r="Z3" s="251">
        <v>5</v>
      </c>
      <c r="AA3" s="251"/>
      <c r="AB3" s="251"/>
      <c r="AC3" s="251">
        <v>9</v>
      </c>
      <c r="AD3" s="251"/>
      <c r="AE3" s="251"/>
      <c r="AF3" s="251">
        <v>8</v>
      </c>
      <c r="AG3" s="251"/>
      <c r="AH3" s="251"/>
      <c r="AI3" s="251">
        <v>5</v>
      </c>
      <c r="AJ3" s="251"/>
      <c r="AK3" s="251"/>
      <c r="AL3" s="251">
        <v>4</v>
      </c>
      <c r="AM3" s="251"/>
      <c r="AN3" s="251"/>
      <c r="AO3" s="251">
        <v>1</v>
      </c>
      <c r="AP3" s="251"/>
      <c r="AQ3" s="251"/>
      <c r="AR3" s="251">
        <v>0</v>
      </c>
      <c r="AS3" s="251"/>
      <c r="AT3" s="255"/>
      <c r="AV3" s="68"/>
      <c r="BC3" s="68"/>
    </row>
    <row r="4" spans="1:59" ht="17.25" customHeight="1" x14ac:dyDescent="0.15">
      <c r="A4" s="230" t="s">
        <v>17</v>
      </c>
      <c r="B4" s="231"/>
      <c r="C4" s="231"/>
      <c r="D4" s="231"/>
      <c r="E4" s="231"/>
      <c r="F4" s="231"/>
      <c r="G4" s="231"/>
      <c r="H4" s="231"/>
      <c r="I4" s="231"/>
      <c r="J4" s="232"/>
      <c r="K4" s="266">
        <v>35</v>
      </c>
      <c r="L4" s="256"/>
      <c r="M4" s="256"/>
      <c r="N4" s="256">
        <v>17</v>
      </c>
      <c r="O4" s="256"/>
      <c r="P4" s="256"/>
      <c r="Q4" s="256">
        <v>9</v>
      </c>
      <c r="R4" s="256"/>
      <c r="S4" s="256"/>
      <c r="T4" s="256">
        <v>6</v>
      </c>
      <c r="U4" s="256"/>
      <c r="V4" s="256"/>
      <c r="W4" s="256">
        <v>4</v>
      </c>
      <c r="X4" s="256"/>
      <c r="Y4" s="256"/>
      <c r="Z4" s="256">
        <v>4</v>
      </c>
      <c r="AA4" s="256"/>
      <c r="AB4" s="256"/>
      <c r="AC4" s="256">
        <v>3</v>
      </c>
      <c r="AD4" s="256"/>
      <c r="AE4" s="256"/>
      <c r="AF4" s="256">
        <v>3</v>
      </c>
      <c r="AG4" s="256"/>
      <c r="AH4" s="256"/>
      <c r="AI4" s="256">
        <v>6</v>
      </c>
      <c r="AJ4" s="256"/>
      <c r="AK4" s="256"/>
      <c r="AL4" s="256">
        <v>4</v>
      </c>
      <c r="AM4" s="256"/>
      <c r="AN4" s="256"/>
      <c r="AO4" s="256">
        <v>0</v>
      </c>
      <c r="AP4" s="256"/>
      <c r="AQ4" s="256"/>
      <c r="AR4" s="256">
        <v>0</v>
      </c>
      <c r="AS4" s="256"/>
      <c r="AT4" s="260"/>
      <c r="AV4" s="68"/>
      <c r="AW4" s="68"/>
      <c r="AY4" s="68"/>
      <c r="BA4" s="68"/>
    </row>
    <row r="5" spans="1:59" ht="17.25" customHeight="1" thickBot="1" x14ac:dyDescent="0.2">
      <c r="A5" s="222" t="s">
        <v>19</v>
      </c>
      <c r="B5" s="145"/>
      <c r="C5" s="145"/>
      <c r="D5" s="145"/>
      <c r="E5" s="145"/>
      <c r="F5" s="145"/>
      <c r="G5" s="145"/>
      <c r="H5" s="145"/>
      <c r="I5" s="145"/>
      <c r="J5" s="223"/>
      <c r="K5" s="267">
        <v>57</v>
      </c>
      <c r="L5" s="233"/>
      <c r="M5" s="233"/>
      <c r="N5" s="233">
        <v>22</v>
      </c>
      <c r="O5" s="233"/>
      <c r="P5" s="233"/>
      <c r="Q5" s="233">
        <v>11</v>
      </c>
      <c r="R5" s="233"/>
      <c r="S5" s="233"/>
      <c r="T5" s="233">
        <v>8</v>
      </c>
      <c r="U5" s="233"/>
      <c r="V5" s="233"/>
      <c r="W5" s="233">
        <v>10</v>
      </c>
      <c r="X5" s="233"/>
      <c r="Y5" s="233"/>
      <c r="Z5" s="233">
        <v>4</v>
      </c>
      <c r="AA5" s="233"/>
      <c r="AB5" s="233"/>
      <c r="AC5" s="233">
        <v>4</v>
      </c>
      <c r="AD5" s="233"/>
      <c r="AE5" s="233"/>
      <c r="AF5" s="233">
        <v>14</v>
      </c>
      <c r="AG5" s="233"/>
      <c r="AH5" s="233"/>
      <c r="AI5" s="233">
        <v>9</v>
      </c>
      <c r="AJ5" s="233"/>
      <c r="AK5" s="233"/>
      <c r="AL5" s="233">
        <v>7</v>
      </c>
      <c r="AM5" s="233"/>
      <c r="AN5" s="233"/>
      <c r="AO5" s="233">
        <v>2</v>
      </c>
      <c r="AP5" s="233"/>
      <c r="AQ5" s="233"/>
      <c r="AR5" s="233">
        <v>4</v>
      </c>
      <c r="AS5" s="233"/>
      <c r="AT5" s="259"/>
      <c r="AV5" s="68"/>
      <c r="AW5" s="68"/>
      <c r="AX5" s="68"/>
      <c r="BA5" s="68"/>
      <c r="BG5" s="68"/>
    </row>
    <row r="6" spans="1:59" ht="17.25" customHeight="1" thickTop="1" thickBot="1" x14ac:dyDescent="0.2">
      <c r="A6" s="224" t="s">
        <v>39</v>
      </c>
      <c r="B6" s="225"/>
      <c r="C6" s="225"/>
      <c r="D6" s="225"/>
      <c r="E6" s="225"/>
      <c r="F6" s="225"/>
      <c r="G6" s="225"/>
      <c r="H6" s="225"/>
      <c r="I6" s="225"/>
      <c r="J6" s="226"/>
      <c r="K6" s="268">
        <v>138</v>
      </c>
      <c r="L6" s="257"/>
      <c r="M6" s="257"/>
      <c r="N6" s="257">
        <v>55</v>
      </c>
      <c r="O6" s="257"/>
      <c r="P6" s="257"/>
      <c r="Q6" s="257">
        <v>30</v>
      </c>
      <c r="R6" s="257"/>
      <c r="S6" s="257"/>
      <c r="T6" s="257">
        <v>23</v>
      </c>
      <c r="U6" s="257"/>
      <c r="V6" s="257"/>
      <c r="W6" s="257">
        <v>26</v>
      </c>
      <c r="X6" s="257"/>
      <c r="Y6" s="257"/>
      <c r="Z6" s="257">
        <v>13</v>
      </c>
      <c r="AA6" s="257"/>
      <c r="AB6" s="257"/>
      <c r="AC6" s="257">
        <v>16</v>
      </c>
      <c r="AD6" s="257"/>
      <c r="AE6" s="257"/>
      <c r="AF6" s="257">
        <v>25</v>
      </c>
      <c r="AG6" s="257"/>
      <c r="AH6" s="257"/>
      <c r="AI6" s="257">
        <v>20</v>
      </c>
      <c r="AJ6" s="257"/>
      <c r="AK6" s="257"/>
      <c r="AL6" s="257">
        <v>15</v>
      </c>
      <c r="AM6" s="257"/>
      <c r="AN6" s="257"/>
      <c r="AO6" s="257">
        <v>3</v>
      </c>
      <c r="AP6" s="257"/>
      <c r="AQ6" s="257"/>
      <c r="AR6" s="257">
        <v>4</v>
      </c>
      <c r="AS6" s="257"/>
      <c r="AT6" s="258"/>
    </row>
    <row r="7" spans="1:59" ht="6" customHeight="1" x14ac:dyDescent="0.15"/>
    <row r="8" spans="1:59" ht="15.6" thickBot="1" x14ac:dyDescent="0.25">
      <c r="A8" s="5" t="s">
        <v>148</v>
      </c>
      <c r="B8"/>
      <c r="AT8" s="52" t="s">
        <v>71</v>
      </c>
    </row>
    <row r="9" spans="1:59" ht="17.25" customHeight="1" x14ac:dyDescent="0.15">
      <c r="A9" s="235"/>
      <c r="B9" s="236"/>
      <c r="C9" s="236"/>
      <c r="D9" s="236"/>
      <c r="E9" s="236"/>
      <c r="F9" s="236"/>
      <c r="G9" s="236"/>
      <c r="H9" s="236"/>
      <c r="I9" s="236"/>
      <c r="J9" s="237"/>
      <c r="K9" s="245" t="s">
        <v>32</v>
      </c>
      <c r="L9" s="246"/>
      <c r="M9" s="246"/>
      <c r="N9" s="246"/>
      <c r="O9" s="246"/>
      <c r="P9" s="246"/>
      <c r="Q9" s="246"/>
      <c r="R9" s="246"/>
      <c r="S9" s="246"/>
      <c r="T9" s="271" t="s">
        <v>69</v>
      </c>
      <c r="U9" s="272"/>
      <c r="V9" s="273"/>
      <c r="W9" s="246" t="s">
        <v>68</v>
      </c>
      <c r="X9" s="246"/>
      <c r="Y9" s="246"/>
      <c r="Z9" s="246" t="s">
        <v>30</v>
      </c>
      <c r="AA9" s="246"/>
      <c r="AB9" s="246"/>
      <c r="AC9" s="246" t="s">
        <v>31</v>
      </c>
      <c r="AD9" s="246"/>
      <c r="AE9" s="277"/>
      <c r="AF9" s="279" t="s">
        <v>40</v>
      </c>
      <c r="AG9" s="246"/>
      <c r="AH9" s="246"/>
      <c r="AI9" s="246"/>
      <c r="AJ9" s="246"/>
      <c r="AK9" s="246"/>
      <c r="AL9" s="246"/>
      <c r="AM9" s="246"/>
      <c r="AN9" s="246"/>
      <c r="AO9" s="246"/>
      <c r="AP9" s="246"/>
      <c r="AQ9" s="246"/>
      <c r="AR9" s="246"/>
      <c r="AS9" s="246"/>
      <c r="AT9" s="280"/>
    </row>
    <row r="10" spans="1:59" ht="17.25" customHeight="1" thickBot="1" x14ac:dyDescent="0.2">
      <c r="A10" s="238"/>
      <c r="B10" s="239"/>
      <c r="C10" s="239"/>
      <c r="D10" s="239"/>
      <c r="E10" s="239"/>
      <c r="F10" s="239"/>
      <c r="G10" s="239"/>
      <c r="H10" s="239"/>
      <c r="I10" s="239"/>
      <c r="J10" s="240"/>
      <c r="K10" s="234" t="s">
        <v>109</v>
      </c>
      <c r="L10" s="217"/>
      <c r="M10" s="217"/>
      <c r="N10" s="217" t="s">
        <v>28</v>
      </c>
      <c r="O10" s="217"/>
      <c r="P10" s="217"/>
      <c r="Q10" s="217" t="s">
        <v>29</v>
      </c>
      <c r="R10" s="217"/>
      <c r="S10" s="217"/>
      <c r="T10" s="274"/>
      <c r="U10" s="275"/>
      <c r="V10" s="276"/>
      <c r="W10" s="217"/>
      <c r="X10" s="217"/>
      <c r="Y10" s="217"/>
      <c r="Z10" s="217"/>
      <c r="AA10" s="217"/>
      <c r="AB10" s="217"/>
      <c r="AC10" s="217"/>
      <c r="AD10" s="217"/>
      <c r="AE10" s="278"/>
      <c r="AF10" s="269" t="s">
        <v>32</v>
      </c>
      <c r="AG10" s="217"/>
      <c r="AH10" s="217"/>
      <c r="AI10" s="217" t="s">
        <v>33</v>
      </c>
      <c r="AJ10" s="217"/>
      <c r="AK10" s="217"/>
      <c r="AL10" s="217" t="s">
        <v>34</v>
      </c>
      <c r="AM10" s="217"/>
      <c r="AN10" s="217"/>
      <c r="AO10" s="217" t="s">
        <v>35</v>
      </c>
      <c r="AP10" s="217"/>
      <c r="AQ10" s="217"/>
      <c r="AR10" s="217" t="s">
        <v>31</v>
      </c>
      <c r="AS10" s="217"/>
      <c r="AT10" s="270"/>
    </row>
    <row r="11" spans="1:59" ht="17.25" customHeight="1" thickTop="1" x14ac:dyDescent="0.15">
      <c r="A11" s="227" t="s">
        <v>12</v>
      </c>
      <c r="B11" s="228"/>
      <c r="C11" s="228"/>
      <c r="D11" s="228"/>
      <c r="E11" s="228"/>
      <c r="F11" s="228"/>
      <c r="G11" s="228"/>
      <c r="H11" s="228"/>
      <c r="I11" s="228"/>
      <c r="J11" s="229"/>
      <c r="K11" s="241">
        <v>3</v>
      </c>
      <c r="L11" s="242"/>
      <c r="M11" s="242"/>
      <c r="N11" s="242">
        <v>59</v>
      </c>
      <c r="O11" s="242"/>
      <c r="P11" s="242"/>
      <c r="Q11" s="242">
        <v>2</v>
      </c>
      <c r="R11" s="242"/>
      <c r="S11" s="242"/>
      <c r="T11" s="242">
        <v>21</v>
      </c>
      <c r="U11" s="242"/>
      <c r="V11" s="242"/>
      <c r="W11" s="242">
        <v>5</v>
      </c>
      <c r="X11" s="242"/>
      <c r="Y11" s="242"/>
      <c r="Z11" s="242">
        <v>6</v>
      </c>
      <c r="AA11" s="242"/>
      <c r="AB11" s="242"/>
      <c r="AC11" s="242">
        <v>2</v>
      </c>
      <c r="AD11" s="242"/>
      <c r="AE11" s="286"/>
      <c r="AF11" s="287">
        <v>108</v>
      </c>
      <c r="AG11" s="242"/>
      <c r="AH11" s="242"/>
      <c r="AI11" s="242">
        <v>23</v>
      </c>
      <c r="AJ11" s="242"/>
      <c r="AK11" s="242"/>
      <c r="AL11" s="242">
        <v>10</v>
      </c>
      <c r="AM11" s="242"/>
      <c r="AN11" s="242"/>
      <c r="AO11" s="242">
        <v>73</v>
      </c>
      <c r="AP11" s="242"/>
      <c r="AQ11" s="242"/>
      <c r="AR11" s="242">
        <v>29</v>
      </c>
      <c r="AS11" s="242"/>
      <c r="AT11" s="291"/>
    </row>
    <row r="12" spans="1:59" ht="17.25" customHeight="1" x14ac:dyDescent="0.15">
      <c r="A12" s="230" t="s">
        <v>17</v>
      </c>
      <c r="B12" s="231"/>
      <c r="C12" s="231"/>
      <c r="D12" s="231"/>
      <c r="E12" s="231"/>
      <c r="F12" s="231"/>
      <c r="G12" s="231"/>
      <c r="H12" s="231"/>
      <c r="I12" s="231"/>
      <c r="J12" s="232"/>
      <c r="K12" s="243">
        <v>4</v>
      </c>
      <c r="L12" s="244"/>
      <c r="M12" s="244"/>
      <c r="N12" s="244">
        <v>34</v>
      </c>
      <c r="O12" s="244"/>
      <c r="P12" s="244"/>
      <c r="Q12" s="244">
        <v>5</v>
      </c>
      <c r="R12" s="244"/>
      <c r="S12" s="244"/>
      <c r="T12" s="244">
        <v>18</v>
      </c>
      <c r="U12" s="244"/>
      <c r="V12" s="244"/>
      <c r="W12" s="244">
        <v>1</v>
      </c>
      <c r="X12" s="244"/>
      <c r="Y12" s="244"/>
      <c r="Z12" s="244">
        <v>6</v>
      </c>
      <c r="AA12" s="244"/>
      <c r="AB12" s="244"/>
      <c r="AC12" s="244">
        <v>2</v>
      </c>
      <c r="AD12" s="244"/>
      <c r="AE12" s="285"/>
      <c r="AF12" s="288">
        <v>76</v>
      </c>
      <c r="AG12" s="244"/>
      <c r="AH12" s="244"/>
      <c r="AI12" s="244">
        <v>12</v>
      </c>
      <c r="AJ12" s="244"/>
      <c r="AK12" s="244"/>
      <c r="AL12" s="244">
        <v>10</v>
      </c>
      <c r="AM12" s="244"/>
      <c r="AN12" s="244"/>
      <c r="AO12" s="244">
        <v>49</v>
      </c>
      <c r="AP12" s="244"/>
      <c r="AQ12" s="244"/>
      <c r="AR12" s="244">
        <v>22</v>
      </c>
      <c r="AS12" s="244"/>
      <c r="AT12" s="292"/>
    </row>
    <row r="13" spans="1:59" ht="17.25" customHeight="1" thickBot="1" x14ac:dyDescent="0.2">
      <c r="A13" s="222" t="s">
        <v>108</v>
      </c>
      <c r="B13" s="145"/>
      <c r="C13" s="145"/>
      <c r="D13" s="145"/>
      <c r="E13" s="145"/>
      <c r="F13" s="145"/>
      <c r="G13" s="145"/>
      <c r="H13" s="145"/>
      <c r="I13" s="145"/>
      <c r="J13" s="223"/>
      <c r="K13" s="281">
        <v>5</v>
      </c>
      <c r="L13" s="248"/>
      <c r="M13" s="248"/>
      <c r="N13" s="248">
        <v>56</v>
      </c>
      <c r="O13" s="248"/>
      <c r="P13" s="248"/>
      <c r="Q13" s="248">
        <v>9</v>
      </c>
      <c r="R13" s="248"/>
      <c r="S13" s="248"/>
      <c r="T13" s="248">
        <v>32</v>
      </c>
      <c r="U13" s="248"/>
      <c r="V13" s="248"/>
      <c r="W13" s="248">
        <v>8</v>
      </c>
      <c r="X13" s="248"/>
      <c r="Y13" s="248"/>
      <c r="Z13" s="248">
        <v>3</v>
      </c>
      <c r="AA13" s="248"/>
      <c r="AB13" s="248"/>
      <c r="AC13" s="248">
        <v>10</v>
      </c>
      <c r="AD13" s="248"/>
      <c r="AE13" s="284"/>
      <c r="AF13" s="289">
        <v>116</v>
      </c>
      <c r="AG13" s="248"/>
      <c r="AH13" s="248"/>
      <c r="AI13" s="248">
        <v>32</v>
      </c>
      <c r="AJ13" s="248"/>
      <c r="AK13" s="248"/>
      <c r="AL13" s="248">
        <v>10</v>
      </c>
      <c r="AM13" s="248"/>
      <c r="AN13" s="248"/>
      <c r="AO13" s="248">
        <v>93</v>
      </c>
      <c r="AP13" s="248"/>
      <c r="AQ13" s="248"/>
      <c r="AR13" s="248">
        <v>34</v>
      </c>
      <c r="AS13" s="248"/>
      <c r="AT13" s="293"/>
    </row>
    <row r="14" spans="1:59" ht="17.25" customHeight="1" thickTop="1" thickBot="1" x14ac:dyDescent="0.2">
      <c r="A14" s="224" t="s">
        <v>39</v>
      </c>
      <c r="B14" s="225"/>
      <c r="C14" s="225"/>
      <c r="D14" s="225"/>
      <c r="E14" s="225"/>
      <c r="F14" s="225"/>
      <c r="G14" s="225"/>
      <c r="H14" s="225"/>
      <c r="I14" s="225"/>
      <c r="J14" s="226"/>
      <c r="K14" s="282">
        <v>12</v>
      </c>
      <c r="L14" s="247"/>
      <c r="M14" s="247"/>
      <c r="N14" s="247">
        <v>149</v>
      </c>
      <c r="O14" s="247"/>
      <c r="P14" s="247"/>
      <c r="Q14" s="247">
        <v>16</v>
      </c>
      <c r="R14" s="247"/>
      <c r="S14" s="247"/>
      <c r="T14" s="247">
        <v>71</v>
      </c>
      <c r="U14" s="247"/>
      <c r="V14" s="247"/>
      <c r="W14" s="247">
        <v>14</v>
      </c>
      <c r="X14" s="247"/>
      <c r="Y14" s="247"/>
      <c r="Z14" s="247">
        <v>15</v>
      </c>
      <c r="AA14" s="247"/>
      <c r="AB14" s="247"/>
      <c r="AC14" s="247">
        <v>14</v>
      </c>
      <c r="AD14" s="247"/>
      <c r="AE14" s="283"/>
      <c r="AF14" s="290">
        <v>300</v>
      </c>
      <c r="AG14" s="247"/>
      <c r="AH14" s="247"/>
      <c r="AI14" s="247">
        <v>67</v>
      </c>
      <c r="AJ14" s="247"/>
      <c r="AK14" s="247"/>
      <c r="AL14" s="247">
        <v>30</v>
      </c>
      <c r="AM14" s="247"/>
      <c r="AN14" s="247"/>
      <c r="AO14" s="247">
        <v>215</v>
      </c>
      <c r="AP14" s="247"/>
      <c r="AQ14" s="247"/>
      <c r="AR14" s="247">
        <v>85</v>
      </c>
      <c r="AS14" s="247"/>
      <c r="AT14" s="294"/>
    </row>
    <row r="15" spans="1:59" x14ac:dyDescent="0.15">
      <c r="A15" s="1" t="s">
        <v>42</v>
      </c>
    </row>
    <row r="16" spans="1:59" x14ac:dyDescent="0.15">
      <c r="A16" s="1" t="s">
        <v>45</v>
      </c>
    </row>
    <row r="17" spans="1:46" x14ac:dyDescent="0.15">
      <c r="A17" s="1" t="s">
        <v>145</v>
      </c>
    </row>
    <row r="18" spans="1:46" x14ac:dyDescent="0.15">
      <c r="A18" s="1" t="s">
        <v>43</v>
      </c>
    </row>
    <row r="19" spans="1:46" ht="6" customHeight="1" x14ac:dyDescent="0.15"/>
    <row r="20" spans="1:46" ht="15.6" thickBot="1" x14ac:dyDescent="0.25">
      <c r="A20" s="5" t="s">
        <v>37</v>
      </c>
      <c r="E20" s="1"/>
      <c r="K20" s="1"/>
      <c r="AT20" s="52" t="s">
        <v>149</v>
      </c>
    </row>
    <row r="21" spans="1:46" ht="18" customHeight="1" x14ac:dyDescent="0.15">
      <c r="A21" s="299"/>
      <c r="B21" s="300"/>
      <c r="C21" s="300"/>
      <c r="D21" s="300"/>
      <c r="E21" s="300"/>
      <c r="F21" s="301"/>
      <c r="G21" s="305" t="s">
        <v>41</v>
      </c>
      <c r="H21" s="306"/>
      <c r="I21" s="306"/>
      <c r="J21" s="246" t="s">
        <v>110</v>
      </c>
      <c r="K21" s="246"/>
      <c r="L21" s="246"/>
      <c r="M21" s="246"/>
      <c r="N21" s="246"/>
      <c r="O21" s="246"/>
      <c r="P21" s="246"/>
      <c r="Q21" s="246"/>
      <c r="R21" s="246"/>
      <c r="S21" s="246"/>
      <c r="T21" s="246"/>
      <c r="U21" s="246"/>
      <c r="V21" s="246"/>
      <c r="W21" s="246"/>
      <c r="X21" s="246"/>
      <c r="Y21" s="246"/>
      <c r="Z21" s="246"/>
      <c r="AA21" s="246"/>
      <c r="AB21" s="246"/>
      <c r="AC21" s="246"/>
      <c r="AD21" s="246"/>
      <c r="AE21" s="246"/>
      <c r="AF21" s="246"/>
      <c r="AG21" s="246"/>
      <c r="AH21" s="246"/>
      <c r="AI21" s="246"/>
      <c r="AJ21" s="246"/>
      <c r="AK21" s="246"/>
      <c r="AL21" s="246"/>
      <c r="AM21" s="246"/>
      <c r="AN21" s="246"/>
      <c r="AO21" s="246"/>
      <c r="AP21" s="246"/>
      <c r="AQ21" s="246"/>
      <c r="AR21" s="246"/>
      <c r="AS21" s="246"/>
      <c r="AT21" s="280"/>
    </row>
    <row r="22" spans="1:46" ht="27" customHeight="1" thickBot="1" x14ac:dyDescent="0.2">
      <c r="A22" s="302"/>
      <c r="B22" s="303"/>
      <c r="C22" s="303"/>
      <c r="D22" s="303"/>
      <c r="E22" s="303"/>
      <c r="F22" s="304"/>
      <c r="G22" s="307"/>
      <c r="H22" s="216"/>
      <c r="I22" s="216"/>
      <c r="J22" s="216" t="s">
        <v>38</v>
      </c>
      <c r="K22" s="216"/>
      <c r="L22" s="216"/>
      <c r="M22" s="216"/>
      <c r="N22" s="216" t="s">
        <v>97</v>
      </c>
      <c r="O22" s="216"/>
      <c r="P22" s="216"/>
      <c r="Q22" s="216" t="s">
        <v>93</v>
      </c>
      <c r="R22" s="217"/>
      <c r="S22" s="217"/>
      <c r="T22" s="218" t="s">
        <v>119</v>
      </c>
      <c r="U22" s="219"/>
      <c r="V22" s="219"/>
      <c r="W22" s="220" t="s">
        <v>94</v>
      </c>
      <c r="X22" s="220"/>
      <c r="Y22" s="220"/>
      <c r="Z22" s="221" t="s">
        <v>153</v>
      </c>
      <c r="AA22" s="220"/>
      <c r="AB22" s="220"/>
      <c r="AC22" s="221" t="s">
        <v>154</v>
      </c>
      <c r="AD22" s="220"/>
      <c r="AE22" s="220"/>
      <c r="AF22" s="217" t="s">
        <v>111</v>
      </c>
      <c r="AG22" s="217"/>
      <c r="AH22" s="217"/>
      <c r="AI22" s="216" t="s">
        <v>112</v>
      </c>
      <c r="AJ22" s="217"/>
      <c r="AK22" s="217"/>
      <c r="AL22" s="217" t="s">
        <v>113</v>
      </c>
      <c r="AM22" s="217"/>
      <c r="AN22" s="217"/>
      <c r="AO22" s="221" t="s">
        <v>152</v>
      </c>
      <c r="AP22" s="220"/>
      <c r="AQ22" s="220"/>
      <c r="AR22" s="217" t="s">
        <v>86</v>
      </c>
      <c r="AS22" s="217"/>
      <c r="AT22" s="270"/>
    </row>
    <row r="23" spans="1:46" ht="17.25" customHeight="1" thickTop="1" x14ac:dyDescent="0.15">
      <c r="A23" s="227" t="s">
        <v>12</v>
      </c>
      <c r="B23" s="228"/>
      <c r="C23" s="228"/>
      <c r="D23" s="228"/>
      <c r="E23" s="228"/>
      <c r="F23" s="229"/>
      <c r="G23" s="241">
        <v>23</v>
      </c>
      <c r="H23" s="242"/>
      <c r="I23" s="242"/>
      <c r="J23" s="297">
        <v>82</v>
      </c>
      <c r="K23" s="298"/>
      <c r="L23" s="295" t="s">
        <v>158</v>
      </c>
      <c r="M23" s="296"/>
      <c r="N23" s="242">
        <v>53</v>
      </c>
      <c r="O23" s="242"/>
      <c r="P23" s="242"/>
      <c r="Q23" s="242">
        <v>16</v>
      </c>
      <c r="R23" s="242"/>
      <c r="S23" s="242"/>
      <c r="T23" s="242">
        <v>23</v>
      </c>
      <c r="U23" s="242"/>
      <c r="V23" s="242"/>
      <c r="W23" s="242">
        <v>13</v>
      </c>
      <c r="X23" s="242"/>
      <c r="Y23" s="242"/>
      <c r="Z23" s="242">
        <v>7</v>
      </c>
      <c r="AA23" s="242"/>
      <c r="AB23" s="242"/>
      <c r="AC23" s="242">
        <v>5</v>
      </c>
      <c r="AD23" s="242"/>
      <c r="AE23" s="242"/>
      <c r="AF23" s="242">
        <v>11</v>
      </c>
      <c r="AG23" s="242"/>
      <c r="AH23" s="242"/>
      <c r="AI23" s="242">
        <v>23</v>
      </c>
      <c r="AJ23" s="242"/>
      <c r="AK23" s="242"/>
      <c r="AL23" s="242">
        <v>8</v>
      </c>
      <c r="AM23" s="242"/>
      <c r="AN23" s="242"/>
      <c r="AO23" s="242">
        <v>5</v>
      </c>
      <c r="AP23" s="242"/>
      <c r="AQ23" s="242"/>
      <c r="AR23" s="242">
        <v>23</v>
      </c>
      <c r="AS23" s="242"/>
      <c r="AT23" s="291"/>
    </row>
    <row r="24" spans="1:46" ht="17.25" customHeight="1" x14ac:dyDescent="0.15">
      <c r="A24" s="230" t="s">
        <v>17</v>
      </c>
      <c r="B24" s="231"/>
      <c r="C24" s="231"/>
      <c r="D24" s="231"/>
      <c r="E24" s="231"/>
      <c r="F24" s="232"/>
      <c r="G24" s="243">
        <v>17</v>
      </c>
      <c r="H24" s="244"/>
      <c r="I24" s="244"/>
      <c r="J24" s="244">
        <v>64</v>
      </c>
      <c r="K24" s="285"/>
      <c r="L24" s="308" t="s">
        <v>159</v>
      </c>
      <c r="M24" s="309"/>
      <c r="N24" s="244">
        <v>22</v>
      </c>
      <c r="O24" s="244"/>
      <c r="P24" s="244"/>
      <c r="Q24" s="244">
        <v>10</v>
      </c>
      <c r="R24" s="244"/>
      <c r="S24" s="244"/>
      <c r="T24" s="244">
        <v>5</v>
      </c>
      <c r="U24" s="244"/>
      <c r="V24" s="244"/>
      <c r="W24" s="244">
        <v>12</v>
      </c>
      <c r="X24" s="244"/>
      <c r="Y24" s="244"/>
      <c r="Z24" s="244">
        <v>3</v>
      </c>
      <c r="AA24" s="244"/>
      <c r="AB24" s="244"/>
      <c r="AC24" s="244">
        <v>3</v>
      </c>
      <c r="AD24" s="244"/>
      <c r="AE24" s="244"/>
      <c r="AF24" s="244">
        <v>4</v>
      </c>
      <c r="AG24" s="244"/>
      <c r="AH24" s="244"/>
      <c r="AI24" s="244">
        <v>14</v>
      </c>
      <c r="AJ24" s="244"/>
      <c r="AK24" s="244"/>
      <c r="AL24" s="244">
        <v>7</v>
      </c>
      <c r="AM24" s="244"/>
      <c r="AN24" s="244"/>
      <c r="AO24" s="244">
        <v>3</v>
      </c>
      <c r="AP24" s="244"/>
      <c r="AQ24" s="244"/>
      <c r="AR24" s="244">
        <v>17</v>
      </c>
      <c r="AS24" s="244"/>
      <c r="AT24" s="292"/>
    </row>
    <row r="25" spans="1:46" ht="17.25" customHeight="1" thickBot="1" x14ac:dyDescent="0.2">
      <c r="A25" s="222" t="s">
        <v>19</v>
      </c>
      <c r="B25" s="145"/>
      <c r="C25" s="145"/>
      <c r="D25" s="145"/>
      <c r="E25" s="145"/>
      <c r="F25" s="223"/>
      <c r="G25" s="281">
        <v>34</v>
      </c>
      <c r="H25" s="248"/>
      <c r="I25" s="248"/>
      <c r="J25" s="248">
        <v>112</v>
      </c>
      <c r="K25" s="284"/>
      <c r="L25" s="310" t="s">
        <v>160</v>
      </c>
      <c r="M25" s="311"/>
      <c r="N25" s="248">
        <v>44</v>
      </c>
      <c r="O25" s="248"/>
      <c r="P25" s="248"/>
      <c r="Q25" s="248">
        <v>33</v>
      </c>
      <c r="R25" s="248"/>
      <c r="S25" s="248"/>
      <c r="T25" s="248">
        <v>22</v>
      </c>
      <c r="U25" s="248"/>
      <c r="V25" s="248"/>
      <c r="W25" s="248">
        <v>11</v>
      </c>
      <c r="X25" s="248"/>
      <c r="Y25" s="248"/>
      <c r="Z25" s="248">
        <v>4</v>
      </c>
      <c r="AA25" s="248"/>
      <c r="AB25" s="248"/>
      <c r="AC25" s="248">
        <v>8</v>
      </c>
      <c r="AD25" s="248"/>
      <c r="AE25" s="248"/>
      <c r="AF25" s="248">
        <v>10</v>
      </c>
      <c r="AG25" s="248"/>
      <c r="AH25" s="248"/>
      <c r="AI25" s="248">
        <v>33</v>
      </c>
      <c r="AJ25" s="248"/>
      <c r="AK25" s="248"/>
      <c r="AL25" s="248">
        <v>13</v>
      </c>
      <c r="AM25" s="248"/>
      <c r="AN25" s="248"/>
      <c r="AO25" s="248">
        <v>16</v>
      </c>
      <c r="AP25" s="248"/>
      <c r="AQ25" s="248"/>
      <c r="AR25" s="248">
        <v>41</v>
      </c>
      <c r="AS25" s="248"/>
      <c r="AT25" s="293"/>
    </row>
    <row r="26" spans="1:46" ht="17.25" customHeight="1" thickTop="1" thickBot="1" x14ac:dyDescent="0.2">
      <c r="A26" s="224" t="s">
        <v>39</v>
      </c>
      <c r="B26" s="225"/>
      <c r="C26" s="225"/>
      <c r="D26" s="225"/>
      <c r="E26" s="225"/>
      <c r="F26" s="226"/>
      <c r="G26" s="282">
        <v>74</v>
      </c>
      <c r="H26" s="247"/>
      <c r="I26" s="247"/>
      <c r="J26" s="247">
        <v>258</v>
      </c>
      <c r="K26" s="283"/>
      <c r="L26" s="312" t="s">
        <v>161</v>
      </c>
      <c r="M26" s="313"/>
      <c r="N26" s="247">
        <v>119</v>
      </c>
      <c r="O26" s="247"/>
      <c r="P26" s="247"/>
      <c r="Q26" s="247">
        <v>59</v>
      </c>
      <c r="R26" s="247"/>
      <c r="S26" s="247"/>
      <c r="T26" s="247">
        <v>50</v>
      </c>
      <c r="U26" s="247"/>
      <c r="V26" s="247"/>
      <c r="W26" s="247">
        <v>36</v>
      </c>
      <c r="X26" s="247"/>
      <c r="Y26" s="247"/>
      <c r="Z26" s="247">
        <v>14</v>
      </c>
      <c r="AA26" s="247"/>
      <c r="AB26" s="247"/>
      <c r="AC26" s="247">
        <v>16</v>
      </c>
      <c r="AD26" s="247"/>
      <c r="AE26" s="247"/>
      <c r="AF26" s="247">
        <v>25</v>
      </c>
      <c r="AG26" s="247"/>
      <c r="AH26" s="247"/>
      <c r="AI26" s="247">
        <v>70</v>
      </c>
      <c r="AJ26" s="247"/>
      <c r="AK26" s="247"/>
      <c r="AL26" s="247">
        <v>28</v>
      </c>
      <c r="AM26" s="247"/>
      <c r="AN26" s="247"/>
      <c r="AO26" s="247">
        <v>24</v>
      </c>
      <c r="AP26" s="247"/>
      <c r="AQ26" s="247"/>
      <c r="AR26" s="247">
        <v>81</v>
      </c>
      <c r="AS26" s="247"/>
      <c r="AT26" s="294"/>
    </row>
    <row r="27" spans="1:46" ht="30" customHeight="1" x14ac:dyDescent="0.15">
      <c r="A27" s="350" t="s">
        <v>151</v>
      </c>
      <c r="B27" s="351"/>
      <c r="C27" s="350"/>
      <c r="D27" s="350"/>
      <c r="E27" s="350"/>
      <c r="F27" s="350"/>
      <c r="G27" s="350"/>
      <c r="H27" s="350"/>
      <c r="I27" s="350"/>
      <c r="J27" s="350"/>
      <c r="K27" s="350"/>
      <c r="L27" s="350"/>
      <c r="M27" s="350"/>
      <c r="N27" s="350"/>
      <c r="O27" s="350"/>
      <c r="P27" s="350"/>
      <c r="Q27" s="350"/>
      <c r="R27" s="350"/>
      <c r="S27" s="350"/>
      <c r="T27" s="350"/>
      <c r="U27" s="350"/>
      <c r="V27" s="350"/>
      <c r="W27" s="350"/>
      <c r="X27" s="350"/>
      <c r="Y27" s="350"/>
      <c r="Z27" s="350"/>
      <c r="AA27" s="350"/>
      <c r="AB27" s="350"/>
      <c r="AC27" s="350"/>
      <c r="AD27" s="350"/>
      <c r="AE27" s="350"/>
    </row>
    <row r="28" spans="1:46" ht="15.6" thickBot="1" x14ac:dyDescent="0.25">
      <c r="A28" s="5" t="s">
        <v>67</v>
      </c>
      <c r="AT28" s="52" t="s">
        <v>72</v>
      </c>
    </row>
    <row r="29" spans="1:46" ht="17.25" customHeight="1" thickBot="1" x14ac:dyDescent="0.2">
      <c r="A29" s="316"/>
      <c r="B29" s="314"/>
      <c r="C29" s="314" t="s">
        <v>114</v>
      </c>
      <c r="D29" s="314"/>
      <c r="E29" s="314"/>
      <c r="F29" s="314"/>
      <c r="G29" s="314"/>
      <c r="H29" s="314"/>
      <c r="I29" s="314"/>
      <c r="J29" s="314"/>
      <c r="K29" s="314"/>
      <c r="L29" s="314" t="s">
        <v>46</v>
      </c>
      <c r="M29" s="314"/>
      <c r="N29" s="314"/>
      <c r="O29" s="314" t="s">
        <v>49</v>
      </c>
      <c r="P29" s="314"/>
      <c r="Q29" s="314"/>
      <c r="R29" s="314" t="s">
        <v>18</v>
      </c>
      <c r="S29" s="314"/>
      <c r="T29" s="314"/>
      <c r="U29" s="314" t="s">
        <v>50</v>
      </c>
      <c r="V29" s="314"/>
      <c r="W29" s="315"/>
      <c r="X29" s="317"/>
      <c r="Y29" s="314"/>
      <c r="Z29" s="314" t="s">
        <v>114</v>
      </c>
      <c r="AA29" s="314"/>
      <c r="AB29" s="314"/>
      <c r="AC29" s="314"/>
      <c r="AD29" s="314"/>
      <c r="AE29" s="314"/>
      <c r="AF29" s="314"/>
      <c r="AG29" s="314"/>
      <c r="AH29" s="314"/>
      <c r="AI29" s="314" t="s">
        <v>46</v>
      </c>
      <c r="AJ29" s="314"/>
      <c r="AK29" s="314"/>
      <c r="AL29" s="314" t="s">
        <v>49</v>
      </c>
      <c r="AM29" s="314"/>
      <c r="AN29" s="314"/>
      <c r="AO29" s="314" t="s">
        <v>18</v>
      </c>
      <c r="AP29" s="314"/>
      <c r="AQ29" s="314"/>
      <c r="AR29" s="314" t="s">
        <v>50</v>
      </c>
      <c r="AS29" s="314"/>
      <c r="AT29" s="315"/>
    </row>
    <row r="30" spans="1:46" ht="17.25" customHeight="1" x14ac:dyDescent="0.15">
      <c r="A30" s="321" t="s">
        <v>48</v>
      </c>
      <c r="B30" s="322"/>
      <c r="C30" s="320" t="s">
        <v>120</v>
      </c>
      <c r="D30" s="320"/>
      <c r="E30" s="320"/>
      <c r="F30" s="320"/>
      <c r="G30" s="320"/>
      <c r="H30" s="320"/>
      <c r="I30" s="320"/>
      <c r="J30" s="320"/>
      <c r="K30" s="320"/>
      <c r="L30" s="242">
        <v>1899</v>
      </c>
      <c r="M30" s="242"/>
      <c r="N30" s="242"/>
      <c r="O30" s="242">
        <v>308</v>
      </c>
      <c r="P30" s="242"/>
      <c r="Q30" s="242"/>
      <c r="R30" s="242">
        <v>672</v>
      </c>
      <c r="S30" s="242"/>
      <c r="T30" s="242"/>
      <c r="U30" s="242">
        <v>919</v>
      </c>
      <c r="V30" s="242"/>
      <c r="W30" s="291"/>
      <c r="X30" s="327" t="s">
        <v>115</v>
      </c>
      <c r="Y30" s="322"/>
      <c r="Z30" s="228" t="s">
        <v>80</v>
      </c>
      <c r="AA30" s="228"/>
      <c r="AB30" s="228"/>
      <c r="AC30" s="228"/>
      <c r="AD30" s="228"/>
      <c r="AE30" s="228"/>
      <c r="AF30" s="228"/>
      <c r="AG30" s="228"/>
      <c r="AH30" s="228"/>
      <c r="AI30" s="251">
        <v>688</v>
      </c>
      <c r="AJ30" s="251"/>
      <c r="AK30" s="251"/>
      <c r="AL30" s="251">
        <v>137</v>
      </c>
      <c r="AM30" s="251"/>
      <c r="AN30" s="251"/>
      <c r="AO30" s="251">
        <v>128</v>
      </c>
      <c r="AP30" s="251"/>
      <c r="AQ30" s="251"/>
      <c r="AR30" s="251">
        <v>423</v>
      </c>
      <c r="AS30" s="251"/>
      <c r="AT30" s="255"/>
    </row>
    <row r="31" spans="1:46" ht="17.25" customHeight="1" x14ac:dyDescent="0.15">
      <c r="A31" s="323"/>
      <c r="B31" s="324"/>
      <c r="C31" s="249" t="s">
        <v>123</v>
      </c>
      <c r="D31" s="249"/>
      <c r="E31" s="249"/>
      <c r="F31" s="249"/>
      <c r="G31" s="249"/>
      <c r="H31" s="249"/>
      <c r="I31" s="249"/>
      <c r="J31" s="249"/>
      <c r="K31" s="249"/>
      <c r="L31" s="244">
        <v>852</v>
      </c>
      <c r="M31" s="244"/>
      <c r="N31" s="244"/>
      <c r="O31" s="244">
        <v>340</v>
      </c>
      <c r="P31" s="244"/>
      <c r="Q31" s="244"/>
      <c r="R31" s="244">
        <v>202</v>
      </c>
      <c r="S31" s="244"/>
      <c r="T31" s="244"/>
      <c r="U31" s="244">
        <v>310</v>
      </c>
      <c r="V31" s="244"/>
      <c r="W31" s="292"/>
      <c r="X31" s="328"/>
      <c r="Y31" s="324"/>
      <c r="Z31" s="231" t="s">
        <v>81</v>
      </c>
      <c r="AA31" s="231"/>
      <c r="AB31" s="231"/>
      <c r="AC31" s="231"/>
      <c r="AD31" s="231"/>
      <c r="AE31" s="231"/>
      <c r="AF31" s="231"/>
      <c r="AG31" s="231"/>
      <c r="AH31" s="231"/>
      <c r="AI31" s="256">
        <v>654</v>
      </c>
      <c r="AJ31" s="256"/>
      <c r="AK31" s="256"/>
      <c r="AL31" s="256">
        <v>160</v>
      </c>
      <c r="AM31" s="256"/>
      <c r="AN31" s="256"/>
      <c r="AO31" s="256">
        <v>126</v>
      </c>
      <c r="AP31" s="256"/>
      <c r="AQ31" s="256"/>
      <c r="AR31" s="256">
        <v>368</v>
      </c>
      <c r="AS31" s="256"/>
      <c r="AT31" s="260"/>
    </row>
    <row r="32" spans="1:46" ht="17.25" customHeight="1" x14ac:dyDescent="0.15">
      <c r="A32" s="323"/>
      <c r="B32" s="324"/>
      <c r="C32" s="249" t="s">
        <v>76</v>
      </c>
      <c r="D32" s="249"/>
      <c r="E32" s="249"/>
      <c r="F32" s="249"/>
      <c r="G32" s="249"/>
      <c r="H32" s="249"/>
      <c r="I32" s="249"/>
      <c r="J32" s="249"/>
      <c r="K32" s="249"/>
      <c r="L32" s="244">
        <v>805</v>
      </c>
      <c r="M32" s="244"/>
      <c r="N32" s="244"/>
      <c r="O32" s="244">
        <v>343</v>
      </c>
      <c r="P32" s="244"/>
      <c r="Q32" s="244"/>
      <c r="R32" s="244">
        <v>186</v>
      </c>
      <c r="S32" s="244"/>
      <c r="T32" s="244"/>
      <c r="U32" s="244">
        <v>276</v>
      </c>
      <c r="V32" s="244"/>
      <c r="W32" s="292"/>
      <c r="X32" s="328"/>
      <c r="Y32" s="324"/>
      <c r="Z32" s="231" t="s">
        <v>126</v>
      </c>
      <c r="AA32" s="231"/>
      <c r="AB32" s="231"/>
      <c r="AC32" s="231"/>
      <c r="AD32" s="231"/>
      <c r="AE32" s="231"/>
      <c r="AF32" s="231"/>
      <c r="AG32" s="231"/>
      <c r="AH32" s="231"/>
      <c r="AI32" s="256">
        <v>341</v>
      </c>
      <c r="AJ32" s="256"/>
      <c r="AK32" s="256"/>
      <c r="AL32" s="256">
        <v>102</v>
      </c>
      <c r="AM32" s="256"/>
      <c r="AN32" s="256"/>
      <c r="AO32" s="256">
        <v>76</v>
      </c>
      <c r="AP32" s="256"/>
      <c r="AQ32" s="256"/>
      <c r="AR32" s="256">
        <v>163</v>
      </c>
      <c r="AS32" s="256"/>
      <c r="AT32" s="260"/>
    </row>
    <row r="33" spans="1:46" ht="17.25" customHeight="1" x14ac:dyDescent="0.15">
      <c r="A33" s="323"/>
      <c r="B33" s="324"/>
      <c r="C33" s="249" t="s">
        <v>122</v>
      </c>
      <c r="D33" s="249"/>
      <c r="E33" s="249"/>
      <c r="F33" s="249"/>
      <c r="G33" s="249"/>
      <c r="H33" s="249"/>
      <c r="I33" s="249"/>
      <c r="J33" s="249"/>
      <c r="K33" s="249"/>
      <c r="L33" s="244">
        <v>736</v>
      </c>
      <c r="M33" s="244"/>
      <c r="N33" s="244"/>
      <c r="O33" s="244">
        <v>333</v>
      </c>
      <c r="P33" s="244"/>
      <c r="Q33" s="244"/>
      <c r="R33" s="244">
        <v>138</v>
      </c>
      <c r="S33" s="244"/>
      <c r="T33" s="244"/>
      <c r="U33" s="244">
        <v>265</v>
      </c>
      <c r="V33" s="244"/>
      <c r="W33" s="292"/>
      <c r="X33" s="328"/>
      <c r="Y33" s="324"/>
      <c r="Z33" s="231" t="s">
        <v>121</v>
      </c>
      <c r="AA33" s="231"/>
      <c r="AB33" s="231"/>
      <c r="AC33" s="231"/>
      <c r="AD33" s="231"/>
      <c r="AE33" s="231"/>
      <c r="AF33" s="231"/>
      <c r="AG33" s="231"/>
      <c r="AH33" s="231"/>
      <c r="AI33" s="256">
        <v>284</v>
      </c>
      <c r="AJ33" s="256"/>
      <c r="AK33" s="256"/>
      <c r="AL33" s="256">
        <v>117</v>
      </c>
      <c r="AM33" s="256"/>
      <c r="AN33" s="256"/>
      <c r="AO33" s="256">
        <v>73</v>
      </c>
      <c r="AP33" s="256"/>
      <c r="AQ33" s="256"/>
      <c r="AR33" s="256">
        <v>94</v>
      </c>
      <c r="AS33" s="256"/>
      <c r="AT33" s="260"/>
    </row>
    <row r="34" spans="1:46" ht="17.25" customHeight="1" x14ac:dyDescent="0.15">
      <c r="A34" s="323"/>
      <c r="B34" s="324"/>
      <c r="C34" s="249" t="s">
        <v>124</v>
      </c>
      <c r="D34" s="249"/>
      <c r="E34" s="249"/>
      <c r="F34" s="249"/>
      <c r="G34" s="249"/>
      <c r="H34" s="249"/>
      <c r="I34" s="249"/>
      <c r="J34" s="249"/>
      <c r="K34" s="249"/>
      <c r="L34" s="244">
        <v>579</v>
      </c>
      <c r="M34" s="244"/>
      <c r="N34" s="244"/>
      <c r="O34" s="244">
        <v>269</v>
      </c>
      <c r="P34" s="244"/>
      <c r="Q34" s="244"/>
      <c r="R34" s="244">
        <v>97</v>
      </c>
      <c r="S34" s="244"/>
      <c r="T34" s="244"/>
      <c r="U34" s="244">
        <v>213</v>
      </c>
      <c r="V34" s="244"/>
      <c r="W34" s="292"/>
      <c r="X34" s="328"/>
      <c r="Y34" s="324"/>
      <c r="Z34" s="231" t="s">
        <v>125</v>
      </c>
      <c r="AA34" s="231"/>
      <c r="AB34" s="231"/>
      <c r="AC34" s="231"/>
      <c r="AD34" s="231"/>
      <c r="AE34" s="231"/>
      <c r="AF34" s="231"/>
      <c r="AG34" s="231"/>
      <c r="AH34" s="231"/>
      <c r="AI34" s="256">
        <v>240</v>
      </c>
      <c r="AJ34" s="256"/>
      <c r="AK34" s="256"/>
      <c r="AL34" s="256">
        <v>21</v>
      </c>
      <c r="AM34" s="256"/>
      <c r="AN34" s="256"/>
      <c r="AO34" s="256">
        <v>32</v>
      </c>
      <c r="AP34" s="256"/>
      <c r="AQ34" s="256"/>
      <c r="AR34" s="256">
        <v>187</v>
      </c>
      <c r="AS34" s="256"/>
      <c r="AT34" s="260"/>
    </row>
    <row r="35" spans="1:46" ht="17.25" customHeight="1" x14ac:dyDescent="0.15">
      <c r="A35" s="323"/>
      <c r="B35" s="324"/>
      <c r="C35" s="249" t="s">
        <v>127</v>
      </c>
      <c r="D35" s="249"/>
      <c r="E35" s="249"/>
      <c r="F35" s="249"/>
      <c r="G35" s="249"/>
      <c r="H35" s="249"/>
      <c r="I35" s="249"/>
      <c r="J35" s="249"/>
      <c r="K35" s="249"/>
      <c r="L35" s="244">
        <v>557</v>
      </c>
      <c r="M35" s="244"/>
      <c r="N35" s="244"/>
      <c r="O35" s="244">
        <v>206</v>
      </c>
      <c r="P35" s="244"/>
      <c r="Q35" s="244"/>
      <c r="R35" s="244">
        <v>153</v>
      </c>
      <c r="S35" s="244"/>
      <c r="T35" s="244"/>
      <c r="U35" s="244">
        <v>198</v>
      </c>
      <c r="V35" s="244"/>
      <c r="W35" s="292"/>
      <c r="X35" s="328"/>
      <c r="Y35" s="324"/>
      <c r="Z35" s="231" t="s">
        <v>82</v>
      </c>
      <c r="AA35" s="231"/>
      <c r="AB35" s="231"/>
      <c r="AC35" s="231"/>
      <c r="AD35" s="231"/>
      <c r="AE35" s="231"/>
      <c r="AF35" s="231"/>
      <c r="AG35" s="231"/>
      <c r="AH35" s="231"/>
      <c r="AI35" s="256">
        <v>212</v>
      </c>
      <c r="AJ35" s="256"/>
      <c r="AK35" s="256"/>
      <c r="AL35" s="256">
        <v>13</v>
      </c>
      <c r="AM35" s="256"/>
      <c r="AN35" s="256"/>
      <c r="AO35" s="256">
        <v>102</v>
      </c>
      <c r="AP35" s="256"/>
      <c r="AQ35" s="256"/>
      <c r="AR35" s="256">
        <v>97</v>
      </c>
      <c r="AS35" s="256"/>
      <c r="AT35" s="260"/>
    </row>
    <row r="36" spans="1:46" ht="17.25" customHeight="1" x14ac:dyDescent="0.15">
      <c r="A36" s="323"/>
      <c r="B36" s="324"/>
      <c r="C36" s="249" t="s">
        <v>137</v>
      </c>
      <c r="D36" s="249"/>
      <c r="E36" s="249"/>
      <c r="F36" s="249"/>
      <c r="G36" s="249"/>
      <c r="H36" s="249"/>
      <c r="I36" s="249"/>
      <c r="J36" s="249"/>
      <c r="K36" s="249"/>
      <c r="L36" s="244">
        <v>445</v>
      </c>
      <c r="M36" s="244"/>
      <c r="N36" s="244"/>
      <c r="O36" s="244">
        <v>168</v>
      </c>
      <c r="P36" s="244"/>
      <c r="Q36" s="244"/>
      <c r="R36" s="244">
        <v>97</v>
      </c>
      <c r="S36" s="244"/>
      <c r="T36" s="244"/>
      <c r="U36" s="244">
        <v>180</v>
      </c>
      <c r="V36" s="244"/>
      <c r="W36" s="292"/>
      <c r="X36" s="328"/>
      <c r="Y36" s="324"/>
      <c r="Z36" s="231" t="s">
        <v>138</v>
      </c>
      <c r="AA36" s="231"/>
      <c r="AB36" s="231"/>
      <c r="AC36" s="231"/>
      <c r="AD36" s="231"/>
      <c r="AE36" s="231"/>
      <c r="AF36" s="231"/>
      <c r="AG36" s="231"/>
      <c r="AH36" s="231"/>
      <c r="AI36" s="256">
        <v>93</v>
      </c>
      <c r="AJ36" s="256"/>
      <c r="AK36" s="256"/>
      <c r="AL36" s="256">
        <v>64</v>
      </c>
      <c r="AM36" s="256"/>
      <c r="AN36" s="256"/>
      <c r="AO36" s="256">
        <v>1</v>
      </c>
      <c r="AP36" s="256"/>
      <c r="AQ36" s="256"/>
      <c r="AR36" s="256">
        <v>28</v>
      </c>
      <c r="AS36" s="256"/>
      <c r="AT36" s="260"/>
    </row>
    <row r="37" spans="1:46" ht="17.25" customHeight="1" x14ac:dyDescent="0.15">
      <c r="A37" s="323"/>
      <c r="B37" s="324"/>
      <c r="C37" s="249" t="s">
        <v>146</v>
      </c>
      <c r="D37" s="249"/>
      <c r="E37" s="249"/>
      <c r="F37" s="249"/>
      <c r="G37" s="249"/>
      <c r="H37" s="249"/>
      <c r="I37" s="249"/>
      <c r="J37" s="249"/>
      <c r="K37" s="249"/>
      <c r="L37" s="244">
        <v>422</v>
      </c>
      <c r="M37" s="244"/>
      <c r="N37" s="244"/>
      <c r="O37" s="244">
        <v>165</v>
      </c>
      <c r="P37" s="244"/>
      <c r="Q37" s="244"/>
      <c r="R37" s="244">
        <v>130</v>
      </c>
      <c r="S37" s="244"/>
      <c r="T37" s="244"/>
      <c r="U37" s="244">
        <v>127</v>
      </c>
      <c r="V37" s="244"/>
      <c r="W37" s="292"/>
      <c r="X37" s="328"/>
      <c r="Y37" s="324"/>
      <c r="Z37" s="231" t="s">
        <v>83</v>
      </c>
      <c r="AA37" s="231"/>
      <c r="AB37" s="231"/>
      <c r="AC37" s="231"/>
      <c r="AD37" s="231"/>
      <c r="AE37" s="231"/>
      <c r="AF37" s="231"/>
      <c r="AG37" s="231"/>
      <c r="AH37" s="231"/>
      <c r="AI37" s="256">
        <v>301</v>
      </c>
      <c r="AJ37" s="256"/>
      <c r="AK37" s="256"/>
      <c r="AL37" s="256">
        <v>169</v>
      </c>
      <c r="AM37" s="256"/>
      <c r="AN37" s="256"/>
      <c r="AO37" s="256">
        <v>30</v>
      </c>
      <c r="AP37" s="256"/>
      <c r="AQ37" s="256"/>
      <c r="AR37" s="256">
        <v>102</v>
      </c>
      <c r="AS37" s="256"/>
      <c r="AT37" s="260"/>
    </row>
    <row r="38" spans="1:46" ht="17.25" customHeight="1" x14ac:dyDescent="0.15">
      <c r="A38" s="323"/>
      <c r="B38" s="324"/>
      <c r="C38" s="249" t="s">
        <v>77</v>
      </c>
      <c r="D38" s="249"/>
      <c r="E38" s="249"/>
      <c r="F38" s="249"/>
      <c r="G38" s="249"/>
      <c r="H38" s="249"/>
      <c r="I38" s="249"/>
      <c r="J38" s="249"/>
      <c r="K38" s="249"/>
      <c r="L38" s="244">
        <v>349</v>
      </c>
      <c r="M38" s="244"/>
      <c r="N38" s="244"/>
      <c r="O38" s="244">
        <v>106</v>
      </c>
      <c r="P38" s="244"/>
      <c r="Q38" s="244"/>
      <c r="R38" s="244">
        <v>149</v>
      </c>
      <c r="S38" s="244"/>
      <c r="T38" s="244"/>
      <c r="U38" s="244">
        <v>94</v>
      </c>
      <c r="V38" s="244"/>
      <c r="W38" s="292"/>
      <c r="X38" s="328"/>
      <c r="Y38" s="324"/>
      <c r="Z38" s="231" t="s">
        <v>157</v>
      </c>
      <c r="AA38" s="231"/>
      <c r="AB38" s="231"/>
      <c r="AC38" s="231"/>
      <c r="AD38" s="231"/>
      <c r="AE38" s="231"/>
      <c r="AF38" s="231"/>
      <c r="AG38" s="231"/>
      <c r="AH38" s="231"/>
      <c r="AI38" s="256">
        <v>780</v>
      </c>
      <c r="AJ38" s="256"/>
      <c r="AK38" s="256"/>
      <c r="AL38" s="256">
        <v>178</v>
      </c>
      <c r="AM38" s="256"/>
      <c r="AN38" s="256"/>
      <c r="AO38" s="256">
        <v>467</v>
      </c>
      <c r="AP38" s="256"/>
      <c r="AQ38" s="256"/>
      <c r="AR38" s="256">
        <v>135</v>
      </c>
      <c r="AS38" s="256"/>
      <c r="AT38" s="260"/>
    </row>
    <row r="39" spans="1:46" ht="17.25" customHeight="1" x14ac:dyDescent="0.15">
      <c r="A39" s="323"/>
      <c r="B39" s="324"/>
      <c r="C39" s="249" t="s">
        <v>89</v>
      </c>
      <c r="D39" s="249"/>
      <c r="E39" s="249"/>
      <c r="F39" s="249"/>
      <c r="G39" s="249"/>
      <c r="H39" s="249"/>
      <c r="I39" s="249"/>
      <c r="J39" s="249"/>
      <c r="K39" s="249"/>
      <c r="L39" s="244">
        <v>328</v>
      </c>
      <c r="M39" s="244"/>
      <c r="N39" s="244"/>
      <c r="O39" s="244">
        <v>178</v>
      </c>
      <c r="P39" s="244"/>
      <c r="Q39" s="244"/>
      <c r="R39" s="244">
        <v>59</v>
      </c>
      <c r="S39" s="244"/>
      <c r="T39" s="244"/>
      <c r="U39" s="244">
        <v>91</v>
      </c>
      <c r="V39" s="244"/>
      <c r="W39" s="292"/>
      <c r="X39" s="328"/>
      <c r="Y39" s="324"/>
      <c r="Z39" s="231" t="s">
        <v>85</v>
      </c>
      <c r="AA39" s="231"/>
      <c r="AB39" s="231"/>
      <c r="AC39" s="231"/>
      <c r="AD39" s="231"/>
      <c r="AE39" s="231"/>
      <c r="AF39" s="231"/>
      <c r="AG39" s="231"/>
      <c r="AH39" s="231"/>
      <c r="AI39" s="256">
        <v>767</v>
      </c>
      <c r="AJ39" s="256"/>
      <c r="AK39" s="256"/>
      <c r="AL39" s="256">
        <v>247</v>
      </c>
      <c r="AM39" s="256"/>
      <c r="AN39" s="256"/>
      <c r="AO39" s="256">
        <v>19</v>
      </c>
      <c r="AP39" s="256"/>
      <c r="AQ39" s="256"/>
      <c r="AR39" s="256">
        <v>501</v>
      </c>
      <c r="AS39" s="256"/>
      <c r="AT39" s="260"/>
    </row>
    <row r="40" spans="1:46" ht="17.25" customHeight="1" x14ac:dyDescent="0.15">
      <c r="A40" s="323"/>
      <c r="B40" s="324"/>
      <c r="C40" s="249" t="s">
        <v>150</v>
      </c>
      <c r="D40" s="249"/>
      <c r="E40" s="249"/>
      <c r="F40" s="249"/>
      <c r="G40" s="249"/>
      <c r="H40" s="249"/>
      <c r="I40" s="249"/>
      <c r="J40" s="249"/>
      <c r="K40" s="249"/>
      <c r="L40" s="244">
        <v>311</v>
      </c>
      <c r="M40" s="244"/>
      <c r="N40" s="244"/>
      <c r="O40" s="244">
        <v>123</v>
      </c>
      <c r="P40" s="244"/>
      <c r="Q40" s="244"/>
      <c r="R40" s="244">
        <v>81</v>
      </c>
      <c r="S40" s="244"/>
      <c r="T40" s="244"/>
      <c r="U40" s="244">
        <v>107</v>
      </c>
      <c r="V40" s="244"/>
      <c r="W40" s="292"/>
      <c r="X40" s="328"/>
      <c r="Y40" s="324"/>
      <c r="Z40" s="231" t="s">
        <v>84</v>
      </c>
      <c r="AA40" s="231"/>
      <c r="AB40" s="231"/>
      <c r="AC40" s="231"/>
      <c r="AD40" s="231"/>
      <c r="AE40" s="231"/>
      <c r="AF40" s="231"/>
      <c r="AG40" s="231"/>
      <c r="AH40" s="231"/>
      <c r="AI40" s="256">
        <v>741</v>
      </c>
      <c r="AJ40" s="256"/>
      <c r="AK40" s="256"/>
      <c r="AL40" s="256">
        <v>4</v>
      </c>
      <c r="AM40" s="256"/>
      <c r="AN40" s="256"/>
      <c r="AO40" s="256">
        <v>53</v>
      </c>
      <c r="AP40" s="256"/>
      <c r="AQ40" s="256"/>
      <c r="AR40" s="256">
        <v>684</v>
      </c>
      <c r="AS40" s="256"/>
      <c r="AT40" s="260"/>
    </row>
    <row r="41" spans="1:46" ht="17.25" customHeight="1" x14ac:dyDescent="0.15">
      <c r="A41" s="323"/>
      <c r="B41" s="324"/>
      <c r="C41" s="249" t="s">
        <v>91</v>
      </c>
      <c r="D41" s="249"/>
      <c r="E41" s="249"/>
      <c r="F41" s="249"/>
      <c r="G41" s="249"/>
      <c r="H41" s="249"/>
      <c r="I41" s="249"/>
      <c r="J41" s="249"/>
      <c r="K41" s="249"/>
      <c r="L41" s="244">
        <v>308</v>
      </c>
      <c r="M41" s="244"/>
      <c r="N41" s="244"/>
      <c r="O41" s="244">
        <v>99</v>
      </c>
      <c r="P41" s="244"/>
      <c r="Q41" s="244"/>
      <c r="R41" s="244">
        <v>47</v>
      </c>
      <c r="S41" s="244"/>
      <c r="T41" s="244"/>
      <c r="U41" s="244">
        <v>162</v>
      </c>
      <c r="V41" s="244"/>
      <c r="W41" s="292"/>
      <c r="X41" s="328"/>
      <c r="Y41" s="324"/>
      <c r="Z41" s="231" t="s">
        <v>96</v>
      </c>
      <c r="AA41" s="231"/>
      <c r="AB41" s="231"/>
      <c r="AC41" s="231"/>
      <c r="AD41" s="231"/>
      <c r="AE41" s="231"/>
      <c r="AF41" s="231"/>
      <c r="AG41" s="231"/>
      <c r="AH41" s="231"/>
      <c r="AI41" s="256">
        <v>25</v>
      </c>
      <c r="AJ41" s="256"/>
      <c r="AK41" s="256"/>
      <c r="AL41" s="256">
        <v>18</v>
      </c>
      <c r="AM41" s="256"/>
      <c r="AN41" s="256"/>
      <c r="AO41" s="256">
        <v>2</v>
      </c>
      <c r="AP41" s="256"/>
      <c r="AQ41" s="256"/>
      <c r="AR41" s="256">
        <v>5</v>
      </c>
      <c r="AS41" s="256"/>
      <c r="AT41" s="260"/>
    </row>
    <row r="42" spans="1:46" ht="17.25" customHeight="1" thickBot="1" x14ac:dyDescent="0.2">
      <c r="A42" s="323"/>
      <c r="B42" s="324"/>
      <c r="C42" s="249" t="s">
        <v>90</v>
      </c>
      <c r="D42" s="249"/>
      <c r="E42" s="249"/>
      <c r="F42" s="249"/>
      <c r="G42" s="249"/>
      <c r="H42" s="249"/>
      <c r="I42" s="249"/>
      <c r="J42" s="249"/>
      <c r="K42" s="249"/>
      <c r="L42" s="244">
        <v>285</v>
      </c>
      <c r="M42" s="244"/>
      <c r="N42" s="244"/>
      <c r="O42" s="244">
        <v>106</v>
      </c>
      <c r="P42" s="244"/>
      <c r="Q42" s="244"/>
      <c r="R42" s="244">
        <v>43</v>
      </c>
      <c r="S42" s="244"/>
      <c r="T42" s="244"/>
      <c r="U42" s="244">
        <v>136</v>
      </c>
      <c r="V42" s="244"/>
      <c r="W42" s="292"/>
      <c r="X42" s="329"/>
      <c r="Y42" s="326"/>
      <c r="Z42" s="145" t="s">
        <v>86</v>
      </c>
      <c r="AA42" s="145"/>
      <c r="AB42" s="145"/>
      <c r="AC42" s="145"/>
      <c r="AD42" s="145"/>
      <c r="AE42" s="145"/>
      <c r="AF42" s="145"/>
      <c r="AG42" s="145"/>
      <c r="AH42" s="145"/>
      <c r="AI42" s="233">
        <v>379</v>
      </c>
      <c r="AJ42" s="233"/>
      <c r="AK42" s="233"/>
      <c r="AL42" s="233">
        <v>121</v>
      </c>
      <c r="AM42" s="233"/>
      <c r="AN42" s="233"/>
      <c r="AO42" s="233">
        <v>142</v>
      </c>
      <c r="AP42" s="233"/>
      <c r="AQ42" s="233"/>
      <c r="AR42" s="233">
        <v>116</v>
      </c>
      <c r="AS42" s="233"/>
      <c r="AT42" s="259"/>
    </row>
    <row r="43" spans="1:46" ht="17.25" customHeight="1" thickBot="1" x14ac:dyDescent="0.2">
      <c r="A43" s="323"/>
      <c r="B43" s="324"/>
      <c r="C43" s="249" t="s">
        <v>98</v>
      </c>
      <c r="D43" s="249"/>
      <c r="E43" s="249"/>
      <c r="F43" s="249"/>
      <c r="G43" s="249"/>
      <c r="H43" s="249"/>
      <c r="I43" s="249"/>
      <c r="J43" s="249"/>
      <c r="K43" s="249"/>
      <c r="L43" s="244">
        <v>207</v>
      </c>
      <c r="M43" s="244"/>
      <c r="N43" s="244"/>
      <c r="O43" s="244">
        <v>74</v>
      </c>
      <c r="P43" s="244"/>
      <c r="Q43" s="244"/>
      <c r="R43" s="244">
        <v>47</v>
      </c>
      <c r="S43" s="244"/>
      <c r="T43" s="244"/>
      <c r="U43" s="244">
        <v>86</v>
      </c>
      <c r="V43" s="244"/>
      <c r="W43" s="292"/>
      <c r="X43" s="316" t="s">
        <v>129</v>
      </c>
      <c r="Y43" s="314"/>
      <c r="Z43" s="314"/>
      <c r="AA43" s="314"/>
      <c r="AB43" s="314"/>
      <c r="AC43" s="314"/>
      <c r="AD43" s="314"/>
      <c r="AE43" s="314"/>
      <c r="AF43" s="314"/>
      <c r="AG43" s="314"/>
      <c r="AH43" s="314"/>
      <c r="AI43" s="318">
        <v>5505</v>
      </c>
      <c r="AJ43" s="318"/>
      <c r="AK43" s="318"/>
      <c r="AL43" s="318">
        <v>1351</v>
      </c>
      <c r="AM43" s="318"/>
      <c r="AN43" s="318"/>
      <c r="AO43" s="318">
        <v>1251</v>
      </c>
      <c r="AP43" s="318"/>
      <c r="AQ43" s="318"/>
      <c r="AR43" s="318">
        <v>2903</v>
      </c>
      <c r="AS43" s="318"/>
      <c r="AT43" s="319"/>
    </row>
    <row r="44" spans="1:46" ht="17.25" customHeight="1" thickBot="1" x14ac:dyDescent="0.2">
      <c r="A44" s="323"/>
      <c r="B44" s="324"/>
      <c r="C44" s="249" t="s">
        <v>155</v>
      </c>
      <c r="D44" s="249"/>
      <c r="E44" s="249"/>
      <c r="F44" s="249"/>
      <c r="G44" s="249"/>
      <c r="H44" s="249"/>
      <c r="I44" s="249"/>
      <c r="J44" s="249"/>
      <c r="K44" s="249"/>
      <c r="L44" s="244">
        <v>198</v>
      </c>
      <c r="M44" s="244"/>
      <c r="N44" s="244"/>
      <c r="O44" s="244">
        <v>100</v>
      </c>
      <c r="P44" s="244"/>
      <c r="Q44" s="244"/>
      <c r="R44" s="244">
        <v>35</v>
      </c>
      <c r="S44" s="244"/>
      <c r="T44" s="244"/>
      <c r="U44" s="244">
        <v>63</v>
      </c>
      <c r="V44" s="244"/>
      <c r="W44" s="292"/>
      <c r="X44" s="316" t="s">
        <v>88</v>
      </c>
      <c r="Y44" s="314"/>
      <c r="Z44" s="314"/>
      <c r="AA44" s="314"/>
      <c r="AB44" s="314"/>
      <c r="AC44" s="314"/>
      <c r="AD44" s="314"/>
      <c r="AE44" s="314"/>
      <c r="AF44" s="314"/>
      <c r="AG44" s="314"/>
      <c r="AH44" s="314"/>
      <c r="AI44" s="330">
        <v>15817</v>
      </c>
      <c r="AJ44" s="330"/>
      <c r="AK44" s="330"/>
      <c r="AL44" s="318">
        <v>4928</v>
      </c>
      <c r="AM44" s="318"/>
      <c r="AN44" s="318"/>
      <c r="AO44" s="318">
        <v>3882</v>
      </c>
      <c r="AP44" s="318"/>
      <c r="AQ44" s="318"/>
      <c r="AR44" s="318">
        <v>7007</v>
      </c>
      <c r="AS44" s="318"/>
      <c r="AT44" s="319"/>
    </row>
    <row r="45" spans="1:46" ht="17.25" customHeight="1" x14ac:dyDescent="0.15">
      <c r="A45" s="323"/>
      <c r="B45" s="324"/>
      <c r="C45" s="249" t="s">
        <v>92</v>
      </c>
      <c r="D45" s="249"/>
      <c r="E45" s="249"/>
      <c r="F45" s="249"/>
      <c r="G45" s="249"/>
      <c r="H45" s="249"/>
      <c r="I45" s="249"/>
      <c r="J45" s="249"/>
      <c r="K45" s="249"/>
      <c r="L45" s="244">
        <v>180</v>
      </c>
      <c r="M45" s="244"/>
      <c r="N45" s="244"/>
      <c r="O45" s="244">
        <v>65</v>
      </c>
      <c r="P45" s="244"/>
      <c r="Q45" s="244"/>
      <c r="R45" s="244">
        <v>44</v>
      </c>
      <c r="S45" s="244"/>
      <c r="T45" s="244"/>
      <c r="U45" s="244">
        <v>71</v>
      </c>
      <c r="V45" s="244"/>
      <c r="W45" s="292"/>
      <c r="X45" s="331"/>
      <c r="Y45" s="332"/>
      <c r="Z45" s="332"/>
      <c r="AA45" s="332"/>
      <c r="AB45" s="332"/>
      <c r="AC45" s="332"/>
      <c r="AD45" s="332"/>
      <c r="AE45" s="332"/>
      <c r="AF45" s="332"/>
      <c r="AG45" s="332"/>
      <c r="AH45" s="332"/>
      <c r="AI45" s="332"/>
      <c r="AJ45" s="332"/>
      <c r="AK45" s="332"/>
      <c r="AL45" s="332"/>
      <c r="AM45" s="332"/>
      <c r="AN45" s="332"/>
      <c r="AO45" s="332"/>
      <c r="AP45" s="332"/>
      <c r="AQ45" s="332"/>
      <c r="AR45" s="332"/>
      <c r="AS45" s="332"/>
      <c r="AT45" s="333"/>
    </row>
    <row r="46" spans="1:46" ht="17.25" customHeight="1" x14ac:dyDescent="0.15">
      <c r="A46" s="323"/>
      <c r="B46" s="324"/>
      <c r="C46" s="347" t="s">
        <v>78</v>
      </c>
      <c r="D46" s="347"/>
      <c r="E46" s="347"/>
      <c r="F46" s="347"/>
      <c r="G46" s="347"/>
      <c r="H46" s="347"/>
      <c r="I46" s="347"/>
      <c r="J46" s="347"/>
      <c r="K46" s="347"/>
      <c r="L46" s="244">
        <v>159</v>
      </c>
      <c r="M46" s="244"/>
      <c r="N46" s="244"/>
      <c r="O46" s="244">
        <v>66</v>
      </c>
      <c r="P46" s="244"/>
      <c r="Q46" s="244"/>
      <c r="R46" s="244">
        <v>30</v>
      </c>
      <c r="S46" s="244"/>
      <c r="T46" s="244"/>
      <c r="U46" s="244">
        <v>63</v>
      </c>
      <c r="V46" s="244"/>
      <c r="W46" s="292"/>
      <c r="X46" s="334"/>
      <c r="Y46" s="335"/>
      <c r="Z46" s="335"/>
      <c r="AA46" s="335"/>
      <c r="AB46" s="335"/>
      <c r="AC46" s="335"/>
      <c r="AD46" s="335"/>
      <c r="AE46" s="335"/>
      <c r="AF46" s="335"/>
      <c r="AG46" s="335"/>
      <c r="AH46" s="335"/>
      <c r="AI46" s="335"/>
      <c r="AJ46" s="335"/>
      <c r="AK46" s="335"/>
      <c r="AL46" s="335"/>
      <c r="AM46" s="335"/>
      <c r="AN46" s="335"/>
      <c r="AO46" s="335"/>
      <c r="AP46" s="335"/>
      <c r="AQ46" s="335"/>
      <c r="AR46" s="335"/>
      <c r="AS46" s="335"/>
      <c r="AT46" s="336"/>
    </row>
    <row r="47" spans="1:46" ht="17.25" customHeight="1" x14ac:dyDescent="0.15">
      <c r="A47" s="323"/>
      <c r="B47" s="324"/>
      <c r="C47" s="347" t="s">
        <v>79</v>
      </c>
      <c r="D47" s="347"/>
      <c r="E47" s="347"/>
      <c r="F47" s="347"/>
      <c r="G47" s="347"/>
      <c r="H47" s="347"/>
      <c r="I47" s="347"/>
      <c r="J47" s="347"/>
      <c r="K47" s="347"/>
      <c r="L47" s="244">
        <v>86</v>
      </c>
      <c r="M47" s="244"/>
      <c r="N47" s="244"/>
      <c r="O47" s="244">
        <v>14</v>
      </c>
      <c r="P47" s="244"/>
      <c r="Q47" s="244"/>
      <c r="R47" s="244">
        <v>28</v>
      </c>
      <c r="S47" s="244"/>
      <c r="T47" s="244"/>
      <c r="U47" s="244">
        <v>44</v>
      </c>
      <c r="V47" s="244"/>
      <c r="W47" s="292"/>
      <c r="X47" s="334"/>
      <c r="Y47" s="335"/>
      <c r="Z47" s="335"/>
      <c r="AA47" s="335"/>
      <c r="AB47" s="335"/>
      <c r="AC47" s="335"/>
      <c r="AD47" s="335"/>
      <c r="AE47" s="335"/>
      <c r="AF47" s="335"/>
      <c r="AG47" s="335"/>
      <c r="AH47" s="335"/>
      <c r="AI47" s="335"/>
      <c r="AJ47" s="335"/>
      <c r="AK47" s="335"/>
      <c r="AL47" s="335"/>
      <c r="AM47" s="335"/>
      <c r="AN47" s="335"/>
      <c r="AO47" s="335"/>
      <c r="AP47" s="335"/>
      <c r="AQ47" s="335"/>
      <c r="AR47" s="335"/>
      <c r="AS47" s="335"/>
      <c r="AT47" s="336"/>
    </row>
    <row r="48" spans="1:46" ht="17.25" customHeight="1" x14ac:dyDescent="0.15">
      <c r="A48" s="323"/>
      <c r="B48" s="324"/>
      <c r="C48" s="347" t="s">
        <v>95</v>
      </c>
      <c r="D48" s="347"/>
      <c r="E48" s="347"/>
      <c r="F48" s="347"/>
      <c r="G48" s="347"/>
      <c r="H48" s="347"/>
      <c r="I48" s="347"/>
      <c r="J48" s="347"/>
      <c r="K48" s="347"/>
      <c r="L48" s="244">
        <v>39</v>
      </c>
      <c r="M48" s="244"/>
      <c r="N48" s="244"/>
      <c r="O48" s="244">
        <v>15</v>
      </c>
      <c r="P48" s="244"/>
      <c r="Q48" s="244"/>
      <c r="R48" s="244">
        <v>4</v>
      </c>
      <c r="S48" s="244"/>
      <c r="T48" s="244"/>
      <c r="U48" s="244">
        <v>20</v>
      </c>
      <c r="V48" s="244"/>
      <c r="W48" s="292"/>
      <c r="X48" s="334"/>
      <c r="Y48" s="335"/>
      <c r="Z48" s="335"/>
      <c r="AA48" s="335"/>
      <c r="AB48" s="335"/>
      <c r="AC48" s="335"/>
      <c r="AD48" s="335"/>
      <c r="AE48" s="335"/>
      <c r="AF48" s="335"/>
      <c r="AG48" s="335"/>
      <c r="AH48" s="335"/>
      <c r="AI48" s="335"/>
      <c r="AJ48" s="335"/>
      <c r="AK48" s="335"/>
      <c r="AL48" s="335"/>
      <c r="AM48" s="335"/>
      <c r="AN48" s="335"/>
      <c r="AO48" s="335"/>
      <c r="AP48" s="335"/>
      <c r="AQ48" s="335"/>
      <c r="AR48" s="335"/>
      <c r="AS48" s="335"/>
      <c r="AT48" s="336"/>
    </row>
    <row r="49" spans="1:46" ht="17.25" customHeight="1" thickBot="1" x14ac:dyDescent="0.2">
      <c r="A49" s="325"/>
      <c r="B49" s="326"/>
      <c r="C49" s="348" t="s">
        <v>156</v>
      </c>
      <c r="D49" s="348"/>
      <c r="E49" s="348"/>
      <c r="F49" s="348"/>
      <c r="G49" s="348"/>
      <c r="H49" s="348"/>
      <c r="I49" s="348"/>
      <c r="J49" s="348"/>
      <c r="K49" s="348"/>
      <c r="L49" s="349">
        <v>1567</v>
      </c>
      <c r="M49" s="349"/>
      <c r="N49" s="349"/>
      <c r="O49" s="248">
        <v>499</v>
      </c>
      <c r="P49" s="248"/>
      <c r="Q49" s="248"/>
      <c r="R49" s="248">
        <v>389</v>
      </c>
      <c r="S49" s="248"/>
      <c r="T49" s="248"/>
      <c r="U49" s="248">
        <v>679</v>
      </c>
      <c r="V49" s="248"/>
      <c r="W49" s="293"/>
      <c r="X49" s="334"/>
      <c r="Y49" s="335"/>
      <c r="Z49" s="335"/>
      <c r="AA49" s="335"/>
      <c r="AB49" s="335"/>
      <c r="AC49" s="335"/>
      <c r="AD49" s="335"/>
      <c r="AE49" s="335"/>
      <c r="AF49" s="335"/>
      <c r="AG49" s="335"/>
      <c r="AH49" s="335"/>
      <c r="AI49" s="335"/>
      <c r="AJ49" s="335"/>
      <c r="AK49" s="335"/>
      <c r="AL49" s="335"/>
      <c r="AM49" s="335"/>
      <c r="AN49" s="335"/>
      <c r="AO49" s="335"/>
      <c r="AP49" s="335"/>
      <c r="AQ49" s="335"/>
      <c r="AR49" s="335"/>
      <c r="AS49" s="335"/>
      <c r="AT49" s="336"/>
    </row>
    <row r="50" spans="1:46" ht="17.25" customHeight="1" thickBot="1" x14ac:dyDescent="0.2">
      <c r="A50" s="316" t="s">
        <v>87</v>
      </c>
      <c r="B50" s="314"/>
      <c r="C50" s="314"/>
      <c r="D50" s="314"/>
      <c r="E50" s="314"/>
      <c r="F50" s="314"/>
      <c r="G50" s="314"/>
      <c r="H50" s="314"/>
      <c r="I50" s="314"/>
      <c r="J50" s="314"/>
      <c r="K50" s="314"/>
      <c r="L50" s="346">
        <v>10312</v>
      </c>
      <c r="M50" s="346"/>
      <c r="N50" s="346"/>
      <c r="O50" s="340">
        <v>3577</v>
      </c>
      <c r="P50" s="340"/>
      <c r="Q50" s="340"/>
      <c r="R50" s="340">
        <v>2631</v>
      </c>
      <c r="S50" s="340"/>
      <c r="T50" s="340"/>
      <c r="U50" s="340">
        <v>4104</v>
      </c>
      <c r="V50" s="340"/>
      <c r="W50" s="341"/>
      <c r="X50" s="337"/>
      <c r="Y50" s="338"/>
      <c r="Z50" s="338"/>
      <c r="AA50" s="338"/>
      <c r="AB50" s="338"/>
      <c r="AC50" s="338"/>
      <c r="AD50" s="338"/>
      <c r="AE50" s="338"/>
      <c r="AF50" s="338"/>
      <c r="AG50" s="338"/>
      <c r="AH50" s="338"/>
      <c r="AI50" s="338"/>
      <c r="AJ50" s="338"/>
      <c r="AK50" s="338"/>
      <c r="AL50" s="338"/>
      <c r="AM50" s="338"/>
      <c r="AN50" s="338"/>
      <c r="AO50" s="338"/>
      <c r="AP50" s="338"/>
      <c r="AQ50" s="338"/>
      <c r="AR50" s="338"/>
      <c r="AS50" s="338"/>
      <c r="AT50" s="339"/>
    </row>
    <row r="51" spans="1:46" ht="6" customHeight="1" x14ac:dyDescent="0.15">
      <c r="A51" s="4"/>
      <c r="B51" s="4"/>
      <c r="C51" s="58"/>
      <c r="D51" s="58"/>
      <c r="E51" s="58"/>
      <c r="F51" s="58"/>
      <c r="G51" s="58"/>
      <c r="H51" s="57"/>
      <c r="I51" s="57"/>
      <c r="J51" s="57"/>
      <c r="K51" s="57"/>
      <c r="L51" s="57"/>
      <c r="M51" s="57"/>
      <c r="N51" s="57"/>
      <c r="O51" s="57"/>
      <c r="P51" s="57"/>
    </row>
    <row r="52" spans="1:46" ht="18" customHeight="1" thickBot="1" x14ac:dyDescent="0.25">
      <c r="A52" s="5" t="s">
        <v>73</v>
      </c>
      <c r="AT52" s="52" t="s">
        <v>74</v>
      </c>
    </row>
    <row r="53" spans="1:46" ht="17.25" customHeight="1" thickBot="1" x14ac:dyDescent="0.2">
      <c r="A53" s="359"/>
      <c r="B53" s="360"/>
      <c r="C53" s="360"/>
      <c r="D53" s="360"/>
      <c r="E53" s="360"/>
      <c r="F53" s="361"/>
      <c r="G53" s="362" t="s">
        <v>116</v>
      </c>
      <c r="H53" s="263"/>
      <c r="I53" s="263"/>
      <c r="J53" s="263"/>
      <c r="K53" s="263"/>
      <c r="L53" s="263"/>
      <c r="M53" s="263"/>
      <c r="N53" s="263"/>
      <c r="O53" s="263"/>
      <c r="P53" s="263"/>
      <c r="Q53" s="263" t="s">
        <v>117</v>
      </c>
      <c r="R53" s="263"/>
      <c r="S53" s="263"/>
      <c r="T53" s="263"/>
      <c r="U53" s="263"/>
      <c r="V53" s="263"/>
      <c r="W53" s="263"/>
      <c r="X53" s="263"/>
      <c r="Y53" s="263"/>
      <c r="Z53" s="263"/>
      <c r="AA53" s="263" t="s">
        <v>118</v>
      </c>
      <c r="AB53" s="263"/>
      <c r="AC53" s="263"/>
      <c r="AD53" s="263"/>
      <c r="AE53" s="263"/>
      <c r="AF53" s="263"/>
      <c r="AG53" s="263"/>
      <c r="AH53" s="263"/>
      <c r="AI53" s="263"/>
      <c r="AJ53" s="263"/>
      <c r="AK53" s="263" t="s">
        <v>75</v>
      </c>
      <c r="AL53" s="263"/>
      <c r="AM53" s="263"/>
      <c r="AN53" s="263"/>
      <c r="AO53" s="263"/>
      <c r="AP53" s="263"/>
      <c r="AQ53" s="263"/>
      <c r="AR53" s="263"/>
      <c r="AS53" s="263"/>
      <c r="AT53" s="352"/>
    </row>
    <row r="54" spans="1:46" ht="17.25" customHeight="1" thickTop="1" x14ac:dyDescent="0.15">
      <c r="A54" s="227" t="s">
        <v>13</v>
      </c>
      <c r="B54" s="228"/>
      <c r="C54" s="228"/>
      <c r="D54" s="228"/>
      <c r="E54" s="228"/>
      <c r="F54" s="229"/>
      <c r="G54" s="363">
        <v>0</v>
      </c>
      <c r="H54" s="353"/>
      <c r="I54" s="353"/>
      <c r="J54" s="353"/>
      <c r="K54" s="353"/>
      <c r="L54" s="353"/>
      <c r="M54" s="353"/>
      <c r="N54" s="353"/>
      <c r="O54" s="353"/>
      <c r="P54" s="353"/>
      <c r="Q54" s="353">
        <v>0</v>
      </c>
      <c r="R54" s="353"/>
      <c r="S54" s="353"/>
      <c r="T54" s="353"/>
      <c r="U54" s="353"/>
      <c r="V54" s="353"/>
      <c r="W54" s="353"/>
      <c r="X54" s="353"/>
      <c r="Y54" s="353"/>
      <c r="Z54" s="353"/>
      <c r="AA54" s="353">
        <v>0</v>
      </c>
      <c r="AB54" s="353"/>
      <c r="AC54" s="353"/>
      <c r="AD54" s="353"/>
      <c r="AE54" s="353"/>
      <c r="AF54" s="353"/>
      <c r="AG54" s="353"/>
      <c r="AH54" s="353"/>
      <c r="AI54" s="353"/>
      <c r="AJ54" s="353"/>
      <c r="AK54" s="353">
        <v>0</v>
      </c>
      <c r="AL54" s="353"/>
      <c r="AM54" s="353"/>
      <c r="AN54" s="353"/>
      <c r="AO54" s="353"/>
      <c r="AP54" s="353"/>
      <c r="AQ54" s="353"/>
      <c r="AR54" s="353"/>
      <c r="AS54" s="353"/>
      <c r="AT54" s="354"/>
    </row>
    <row r="55" spans="1:46" ht="17.25" customHeight="1" x14ac:dyDescent="0.15">
      <c r="A55" s="230" t="s">
        <v>18</v>
      </c>
      <c r="B55" s="231"/>
      <c r="C55" s="231"/>
      <c r="D55" s="231"/>
      <c r="E55" s="231"/>
      <c r="F55" s="232"/>
      <c r="G55" s="364">
        <v>0</v>
      </c>
      <c r="H55" s="355"/>
      <c r="I55" s="355"/>
      <c r="J55" s="355"/>
      <c r="K55" s="355"/>
      <c r="L55" s="355"/>
      <c r="M55" s="355"/>
      <c r="N55" s="355"/>
      <c r="O55" s="355"/>
      <c r="P55" s="355"/>
      <c r="Q55" s="355">
        <v>0</v>
      </c>
      <c r="R55" s="355"/>
      <c r="S55" s="355"/>
      <c r="T55" s="355"/>
      <c r="U55" s="355"/>
      <c r="V55" s="355"/>
      <c r="W55" s="355"/>
      <c r="X55" s="355"/>
      <c r="Y55" s="355"/>
      <c r="Z55" s="355"/>
      <c r="AA55" s="355">
        <v>0</v>
      </c>
      <c r="AB55" s="355"/>
      <c r="AC55" s="355"/>
      <c r="AD55" s="355"/>
      <c r="AE55" s="355"/>
      <c r="AF55" s="355"/>
      <c r="AG55" s="355"/>
      <c r="AH55" s="355"/>
      <c r="AI55" s="355"/>
      <c r="AJ55" s="355"/>
      <c r="AK55" s="355">
        <v>0</v>
      </c>
      <c r="AL55" s="355"/>
      <c r="AM55" s="355"/>
      <c r="AN55" s="355"/>
      <c r="AO55" s="355"/>
      <c r="AP55" s="355"/>
      <c r="AQ55" s="355"/>
      <c r="AR55" s="355"/>
      <c r="AS55" s="355"/>
      <c r="AT55" s="356"/>
    </row>
    <row r="56" spans="1:46" ht="17.25" customHeight="1" thickBot="1" x14ac:dyDescent="0.2">
      <c r="A56" s="222" t="s">
        <v>20</v>
      </c>
      <c r="B56" s="145"/>
      <c r="C56" s="145"/>
      <c r="D56" s="145"/>
      <c r="E56" s="145"/>
      <c r="F56" s="223"/>
      <c r="G56" s="342">
        <v>21</v>
      </c>
      <c r="H56" s="343"/>
      <c r="I56" s="343"/>
      <c r="J56" s="343"/>
      <c r="K56" s="343"/>
      <c r="L56" s="343"/>
      <c r="M56" s="343"/>
      <c r="N56" s="343"/>
      <c r="O56" s="343"/>
      <c r="P56" s="343"/>
      <c r="Q56" s="343">
        <v>25</v>
      </c>
      <c r="R56" s="343"/>
      <c r="S56" s="343"/>
      <c r="T56" s="343"/>
      <c r="U56" s="343"/>
      <c r="V56" s="343"/>
      <c r="W56" s="343"/>
      <c r="X56" s="343"/>
      <c r="Y56" s="343"/>
      <c r="Z56" s="343"/>
      <c r="AA56" s="343">
        <v>0</v>
      </c>
      <c r="AB56" s="343"/>
      <c r="AC56" s="343"/>
      <c r="AD56" s="343"/>
      <c r="AE56" s="343"/>
      <c r="AF56" s="343"/>
      <c r="AG56" s="343"/>
      <c r="AH56" s="343"/>
      <c r="AI56" s="343"/>
      <c r="AJ56" s="343"/>
      <c r="AK56" s="343">
        <v>0</v>
      </c>
      <c r="AL56" s="343"/>
      <c r="AM56" s="343"/>
      <c r="AN56" s="343"/>
      <c r="AO56" s="343"/>
      <c r="AP56" s="343"/>
      <c r="AQ56" s="343"/>
      <c r="AR56" s="343"/>
      <c r="AS56" s="343"/>
      <c r="AT56" s="357"/>
    </row>
    <row r="57" spans="1:46" ht="17.25" customHeight="1" thickTop="1" thickBot="1" x14ac:dyDescent="0.2">
      <c r="A57" s="224" t="s">
        <v>5</v>
      </c>
      <c r="B57" s="225"/>
      <c r="C57" s="225"/>
      <c r="D57" s="225"/>
      <c r="E57" s="225"/>
      <c r="F57" s="226"/>
      <c r="G57" s="344">
        <v>21</v>
      </c>
      <c r="H57" s="345"/>
      <c r="I57" s="345"/>
      <c r="J57" s="345"/>
      <c r="K57" s="345"/>
      <c r="L57" s="345"/>
      <c r="M57" s="345"/>
      <c r="N57" s="345"/>
      <c r="O57" s="345"/>
      <c r="P57" s="345"/>
      <c r="Q57" s="345">
        <v>25</v>
      </c>
      <c r="R57" s="345"/>
      <c r="S57" s="345"/>
      <c r="T57" s="345"/>
      <c r="U57" s="345"/>
      <c r="V57" s="345"/>
      <c r="W57" s="345"/>
      <c r="X57" s="345"/>
      <c r="Y57" s="345"/>
      <c r="Z57" s="345"/>
      <c r="AA57" s="345">
        <v>0</v>
      </c>
      <c r="AB57" s="345"/>
      <c r="AC57" s="345"/>
      <c r="AD57" s="345"/>
      <c r="AE57" s="345"/>
      <c r="AF57" s="345"/>
      <c r="AG57" s="345"/>
      <c r="AH57" s="345"/>
      <c r="AI57" s="345"/>
      <c r="AJ57" s="345"/>
      <c r="AK57" s="345">
        <v>0</v>
      </c>
      <c r="AL57" s="345"/>
      <c r="AM57" s="345"/>
      <c r="AN57" s="345"/>
      <c r="AO57" s="345"/>
      <c r="AP57" s="345"/>
      <c r="AQ57" s="345"/>
      <c r="AR57" s="345"/>
      <c r="AS57" s="345"/>
      <c r="AT57" s="358"/>
    </row>
  </sheetData>
  <mergeCells count="428">
    <mergeCell ref="A27:AE27"/>
    <mergeCell ref="AK53:AT53"/>
    <mergeCell ref="AK54:AT54"/>
    <mergeCell ref="AK55:AT55"/>
    <mergeCell ref="AK56:AT56"/>
    <mergeCell ref="AK57:AT57"/>
    <mergeCell ref="Q53:Z53"/>
    <mergeCell ref="Q54:Z54"/>
    <mergeCell ref="Q55:Z55"/>
    <mergeCell ref="Q56:Z56"/>
    <mergeCell ref="Q57:Z57"/>
    <mergeCell ref="AA57:AJ57"/>
    <mergeCell ref="AA56:AJ56"/>
    <mergeCell ref="AA55:AJ55"/>
    <mergeCell ref="AA54:AJ54"/>
    <mergeCell ref="AA53:AJ53"/>
    <mergeCell ref="A53:F53"/>
    <mergeCell ref="A54:F54"/>
    <mergeCell ref="A55:F55"/>
    <mergeCell ref="A56:F56"/>
    <mergeCell ref="A57:F57"/>
    <mergeCell ref="G53:P53"/>
    <mergeCell ref="G54:P54"/>
    <mergeCell ref="G55:P55"/>
    <mergeCell ref="G56:P56"/>
    <mergeCell ref="G57:P57"/>
    <mergeCell ref="C31:K31"/>
    <mergeCell ref="C32:K32"/>
    <mergeCell ref="C33:K33"/>
    <mergeCell ref="C34:K34"/>
    <mergeCell ref="C35:K35"/>
    <mergeCell ref="C36:K36"/>
    <mergeCell ref="L48:N48"/>
    <mergeCell ref="L50:N50"/>
    <mergeCell ref="C45:K45"/>
    <mergeCell ref="C46:K46"/>
    <mergeCell ref="C47:K47"/>
    <mergeCell ref="C48:K48"/>
    <mergeCell ref="C49:K49"/>
    <mergeCell ref="A50:K50"/>
    <mergeCell ref="L49:N49"/>
    <mergeCell ref="O50:Q50"/>
    <mergeCell ref="O49:Q49"/>
    <mergeCell ref="O48:Q48"/>
    <mergeCell ref="O47:Q47"/>
    <mergeCell ref="O46:Q46"/>
    <mergeCell ref="O45:Q45"/>
    <mergeCell ref="O40:Q40"/>
    <mergeCell ref="U48:W48"/>
    <mergeCell ref="U49:W49"/>
    <mergeCell ref="U50:W50"/>
    <mergeCell ref="R45:T45"/>
    <mergeCell ref="R46:T46"/>
    <mergeCell ref="R47:T47"/>
    <mergeCell ref="R48:T48"/>
    <mergeCell ref="R49:T49"/>
    <mergeCell ref="R50:T50"/>
    <mergeCell ref="R44:T44"/>
    <mergeCell ref="U44:W44"/>
    <mergeCell ref="U45:W45"/>
    <mergeCell ref="U46:W46"/>
    <mergeCell ref="L45:N45"/>
    <mergeCell ref="L46:N46"/>
    <mergeCell ref="L44:N44"/>
    <mergeCell ref="O44:Q44"/>
    <mergeCell ref="L41:N41"/>
    <mergeCell ref="O42:Q42"/>
    <mergeCell ref="R42:T42"/>
    <mergeCell ref="U42:W42"/>
    <mergeCell ref="U43:W43"/>
    <mergeCell ref="R43:T43"/>
    <mergeCell ref="O43:Q43"/>
    <mergeCell ref="L43:N43"/>
    <mergeCell ref="L42:N42"/>
    <mergeCell ref="L35:N35"/>
    <mergeCell ref="R40:T40"/>
    <mergeCell ref="U40:W40"/>
    <mergeCell ref="U41:W41"/>
    <mergeCell ref="R41:T41"/>
    <mergeCell ref="O41:Q41"/>
    <mergeCell ref="L38:N38"/>
    <mergeCell ref="O38:Q38"/>
    <mergeCell ref="R38:T38"/>
    <mergeCell ref="U38:W38"/>
    <mergeCell ref="U39:W39"/>
    <mergeCell ref="R39:T39"/>
    <mergeCell ref="O39:Q39"/>
    <mergeCell ref="L39:N39"/>
    <mergeCell ref="L31:N31"/>
    <mergeCell ref="L32:N32"/>
    <mergeCell ref="O32:Q32"/>
    <mergeCell ref="R32:T32"/>
    <mergeCell ref="L33:N33"/>
    <mergeCell ref="O33:Q33"/>
    <mergeCell ref="R33:T33"/>
    <mergeCell ref="X43:AH43"/>
    <mergeCell ref="X44:AH44"/>
    <mergeCell ref="L36:N36"/>
    <mergeCell ref="O36:Q36"/>
    <mergeCell ref="R36:T36"/>
    <mergeCell ref="U36:W36"/>
    <mergeCell ref="L37:N37"/>
    <mergeCell ref="O37:Q37"/>
    <mergeCell ref="R37:T37"/>
    <mergeCell ref="U37:W37"/>
    <mergeCell ref="L34:N34"/>
    <mergeCell ref="O34:Q34"/>
    <mergeCell ref="R34:T34"/>
    <mergeCell ref="U34:W34"/>
    <mergeCell ref="U35:W35"/>
    <mergeCell ref="R35:T35"/>
    <mergeCell ref="O35:Q35"/>
    <mergeCell ref="X45:AT50"/>
    <mergeCell ref="U31:W31"/>
    <mergeCell ref="O31:Q31"/>
    <mergeCell ref="R31:T31"/>
    <mergeCell ref="U32:W32"/>
    <mergeCell ref="U33:W33"/>
    <mergeCell ref="U47:W47"/>
    <mergeCell ref="Z38:AH38"/>
    <mergeCell ref="Z40:AH40"/>
    <mergeCell ref="Z41:AH41"/>
    <mergeCell ref="Z42:AH42"/>
    <mergeCell ref="AI34:AK34"/>
    <mergeCell ref="AI33:AK33"/>
    <mergeCell ref="AI40:AK40"/>
    <mergeCell ref="AI39:AK39"/>
    <mergeCell ref="AI38:AK38"/>
    <mergeCell ref="AI37:AK37"/>
    <mergeCell ref="AI36:AK36"/>
    <mergeCell ref="AI32:AK32"/>
    <mergeCell ref="AI31:AK31"/>
    <mergeCell ref="Z31:AH31"/>
    <mergeCell ref="Z32:AH32"/>
    <mergeCell ref="Z33:AH33"/>
    <mergeCell ref="Z34:AH34"/>
    <mergeCell ref="AI35:AK35"/>
    <mergeCell ref="AL41:AN41"/>
    <mergeCell ref="AL42:AN42"/>
    <mergeCell ref="AL43:AN43"/>
    <mergeCell ref="AL44:AN44"/>
    <mergeCell ref="AI44:AK44"/>
    <mergeCell ref="AI43:AK43"/>
    <mergeCell ref="AI42:AK42"/>
    <mergeCell ref="AI41:AK41"/>
    <mergeCell ref="AL35:AN35"/>
    <mergeCell ref="AL36:AN36"/>
    <mergeCell ref="AL37:AN37"/>
    <mergeCell ref="AL38:AN38"/>
    <mergeCell ref="AL39:AN39"/>
    <mergeCell ref="AL40:AN40"/>
    <mergeCell ref="AO32:AQ32"/>
    <mergeCell ref="AO33:AQ33"/>
    <mergeCell ref="AO31:AQ31"/>
    <mergeCell ref="AL31:AN31"/>
    <mergeCell ref="AL32:AN32"/>
    <mergeCell ref="AL33:AN33"/>
    <mergeCell ref="AL34:AN34"/>
    <mergeCell ref="AO38:AQ38"/>
    <mergeCell ref="AO37:AQ37"/>
    <mergeCell ref="AO36:AQ36"/>
    <mergeCell ref="AO35:AQ35"/>
    <mergeCell ref="AO34:AQ34"/>
    <mergeCell ref="AO44:AQ44"/>
    <mergeCell ref="AO43:AQ43"/>
    <mergeCell ref="AO42:AQ42"/>
    <mergeCell ref="AO41:AQ41"/>
    <mergeCell ref="AO40:AQ40"/>
    <mergeCell ref="AO39:AQ39"/>
    <mergeCell ref="AR35:AT35"/>
    <mergeCell ref="AR34:AT34"/>
    <mergeCell ref="AR33:AT33"/>
    <mergeCell ref="AR32:AT32"/>
    <mergeCell ref="AR43:AT43"/>
    <mergeCell ref="AR44:AT44"/>
    <mergeCell ref="C30:K30"/>
    <mergeCell ref="A30:B49"/>
    <mergeCell ref="AR31:AT31"/>
    <mergeCell ref="AR42:AT42"/>
    <mergeCell ref="AR41:AT41"/>
    <mergeCell ref="AR40:AT40"/>
    <mergeCell ref="AR39:AT39"/>
    <mergeCell ref="AR38:AT38"/>
    <mergeCell ref="AR37:AT37"/>
    <mergeCell ref="AR36:AT36"/>
    <mergeCell ref="Z30:AH30"/>
    <mergeCell ref="U30:W30"/>
    <mergeCell ref="R30:T30"/>
    <mergeCell ref="O30:Q30"/>
    <mergeCell ref="L30:N30"/>
    <mergeCell ref="X30:Y42"/>
    <mergeCell ref="Z35:AH35"/>
    <mergeCell ref="Z36:AH36"/>
    <mergeCell ref="Z37:AH37"/>
    <mergeCell ref="Z39:AH39"/>
    <mergeCell ref="L47:N47"/>
    <mergeCell ref="C29:K29"/>
    <mergeCell ref="A29:B29"/>
    <mergeCell ref="AR30:AT30"/>
    <mergeCell ref="AO30:AQ30"/>
    <mergeCell ref="AL30:AN30"/>
    <mergeCell ref="AI30:AK30"/>
    <mergeCell ref="X29:Y29"/>
    <mergeCell ref="U29:W29"/>
    <mergeCell ref="R29:T29"/>
    <mergeCell ref="O29:Q29"/>
    <mergeCell ref="L29:N29"/>
    <mergeCell ref="AR26:AT26"/>
    <mergeCell ref="AR25:AT25"/>
    <mergeCell ref="AR24:AT24"/>
    <mergeCell ref="AR29:AT29"/>
    <mergeCell ref="AO29:AQ29"/>
    <mergeCell ref="AL29:AN29"/>
    <mergeCell ref="AI29:AK29"/>
    <mergeCell ref="Z29:AH29"/>
    <mergeCell ref="AL26:AN26"/>
    <mergeCell ref="AL25:AN25"/>
    <mergeCell ref="AL24:AN24"/>
    <mergeCell ref="AO24:AQ24"/>
    <mergeCell ref="AO25:AQ25"/>
    <mergeCell ref="AO26:AQ26"/>
    <mergeCell ref="AF26:AH26"/>
    <mergeCell ref="AF25:AH25"/>
    <mergeCell ref="AF24:AH24"/>
    <mergeCell ref="AI24:AK24"/>
    <mergeCell ref="AI25:AK25"/>
    <mergeCell ref="AI26:AK26"/>
    <mergeCell ref="Z26:AB26"/>
    <mergeCell ref="Z25:AB25"/>
    <mergeCell ref="Z24:AB24"/>
    <mergeCell ref="AC24:AE24"/>
    <mergeCell ref="AC25:AE25"/>
    <mergeCell ref="AC26:AE26"/>
    <mergeCell ref="T24:V24"/>
    <mergeCell ref="T25:V25"/>
    <mergeCell ref="T26:V26"/>
    <mergeCell ref="W24:Y24"/>
    <mergeCell ref="W25:Y25"/>
    <mergeCell ref="W26:Y26"/>
    <mergeCell ref="J26:K26"/>
    <mergeCell ref="L26:M26"/>
    <mergeCell ref="N24:P24"/>
    <mergeCell ref="N25:P25"/>
    <mergeCell ref="N26:P26"/>
    <mergeCell ref="Q24:S24"/>
    <mergeCell ref="Q25:S25"/>
    <mergeCell ref="Q26:S26"/>
    <mergeCell ref="A24:F24"/>
    <mergeCell ref="A25:F25"/>
    <mergeCell ref="L24:M24"/>
    <mergeCell ref="L25:M25"/>
    <mergeCell ref="A26:F26"/>
    <mergeCell ref="G24:I24"/>
    <mergeCell ref="G25:I25"/>
    <mergeCell ref="G26:I26"/>
    <mergeCell ref="J24:K24"/>
    <mergeCell ref="J25:K25"/>
    <mergeCell ref="Q23:S23"/>
    <mergeCell ref="N23:P23"/>
    <mergeCell ref="L23:M23"/>
    <mergeCell ref="J23:K23"/>
    <mergeCell ref="G23:I23"/>
    <mergeCell ref="A23:F23"/>
    <mergeCell ref="A21:F22"/>
    <mergeCell ref="AR23:AT23"/>
    <mergeCell ref="AO23:AQ23"/>
    <mergeCell ref="AL23:AN23"/>
    <mergeCell ref="AI23:AK23"/>
    <mergeCell ref="AF23:AH23"/>
    <mergeCell ref="AC23:AE23"/>
    <mergeCell ref="Z23:AB23"/>
    <mergeCell ref="W23:Y23"/>
    <mergeCell ref="T23:V23"/>
    <mergeCell ref="AF22:AH22"/>
    <mergeCell ref="AI22:AK22"/>
    <mergeCell ref="AL22:AN22"/>
    <mergeCell ref="AO22:AQ22"/>
    <mergeCell ref="AR22:AT22"/>
    <mergeCell ref="G21:I22"/>
    <mergeCell ref="AC22:AE22"/>
    <mergeCell ref="J21:AT21"/>
    <mergeCell ref="AO14:AQ14"/>
    <mergeCell ref="AO13:AQ13"/>
    <mergeCell ref="AO12:AQ12"/>
    <mergeCell ref="AO11:AQ11"/>
    <mergeCell ref="AR11:AT11"/>
    <mergeCell ref="AR12:AT12"/>
    <mergeCell ref="AR13:AT13"/>
    <mergeCell ref="AR14:AT14"/>
    <mergeCell ref="AI14:AK14"/>
    <mergeCell ref="AI13:AK13"/>
    <mergeCell ref="AI12:AK12"/>
    <mergeCell ref="AI11:AK11"/>
    <mergeCell ref="AL11:AN11"/>
    <mergeCell ref="AL12:AN12"/>
    <mergeCell ref="AL13:AN13"/>
    <mergeCell ref="AL14:AN14"/>
    <mergeCell ref="AC14:AE14"/>
    <mergeCell ref="AC13:AE13"/>
    <mergeCell ref="AC12:AE12"/>
    <mergeCell ref="AC11:AE11"/>
    <mergeCell ref="AF11:AH11"/>
    <mergeCell ref="AF12:AH12"/>
    <mergeCell ref="AF13:AH13"/>
    <mergeCell ref="AF14:AH14"/>
    <mergeCell ref="W14:Y14"/>
    <mergeCell ref="W13:Y13"/>
    <mergeCell ref="W12:Y12"/>
    <mergeCell ref="W11:Y11"/>
    <mergeCell ref="Z11:AB11"/>
    <mergeCell ref="Z12:AB12"/>
    <mergeCell ref="Z13:AB13"/>
    <mergeCell ref="Z14:AB14"/>
    <mergeCell ref="Q12:S12"/>
    <mergeCell ref="Q11:S11"/>
    <mergeCell ref="T11:V11"/>
    <mergeCell ref="T12:V12"/>
    <mergeCell ref="T13:V13"/>
    <mergeCell ref="T14:V14"/>
    <mergeCell ref="K13:M13"/>
    <mergeCell ref="K14:M14"/>
    <mergeCell ref="N11:P11"/>
    <mergeCell ref="N12:P12"/>
    <mergeCell ref="N13:P13"/>
    <mergeCell ref="N14:P14"/>
    <mergeCell ref="AF10:AH10"/>
    <mergeCell ref="AI10:AK10"/>
    <mergeCell ref="AL10:AN10"/>
    <mergeCell ref="AO10:AQ10"/>
    <mergeCell ref="AR10:AT10"/>
    <mergeCell ref="T9:V10"/>
    <mergeCell ref="W9:Y10"/>
    <mergeCell ref="Z9:AB10"/>
    <mergeCell ref="AC9:AE10"/>
    <mergeCell ref="AF9:AT9"/>
    <mergeCell ref="K2:M2"/>
    <mergeCell ref="A2:J2"/>
    <mergeCell ref="N3:P3"/>
    <mergeCell ref="N4:P4"/>
    <mergeCell ref="N5:P5"/>
    <mergeCell ref="N6:P6"/>
    <mergeCell ref="K3:M3"/>
    <mergeCell ref="K4:M4"/>
    <mergeCell ref="K5:M5"/>
    <mergeCell ref="K6:M6"/>
    <mergeCell ref="AR6:AT6"/>
    <mergeCell ref="N2:P2"/>
    <mergeCell ref="AF5:AH5"/>
    <mergeCell ref="AI5:AK5"/>
    <mergeCell ref="AL5:AN5"/>
    <mergeCell ref="AO5:AQ5"/>
    <mergeCell ref="AR5:AT5"/>
    <mergeCell ref="Q6:S6"/>
    <mergeCell ref="T6:V6"/>
    <mergeCell ref="W6:Y6"/>
    <mergeCell ref="Z6:AB6"/>
    <mergeCell ref="AC6:AE6"/>
    <mergeCell ref="AF6:AH6"/>
    <mergeCell ref="AI6:AK6"/>
    <mergeCell ref="AL6:AN6"/>
    <mergeCell ref="AO6:AQ6"/>
    <mergeCell ref="AF4:AH4"/>
    <mergeCell ref="AI4:AK4"/>
    <mergeCell ref="AL4:AN4"/>
    <mergeCell ref="AO4:AQ4"/>
    <mergeCell ref="AR4:AT4"/>
    <mergeCell ref="Q5:S5"/>
    <mergeCell ref="T5:V5"/>
    <mergeCell ref="W5:Y5"/>
    <mergeCell ref="AC5:AE5"/>
    <mergeCell ref="AF3:AH3"/>
    <mergeCell ref="AI3:AK3"/>
    <mergeCell ref="AL3:AN3"/>
    <mergeCell ref="AO3:AQ3"/>
    <mergeCell ref="AR3:AT3"/>
    <mergeCell ref="Q4:S4"/>
    <mergeCell ref="T4:V4"/>
    <mergeCell ref="W4:Y4"/>
    <mergeCell ref="Z4:AB4"/>
    <mergeCell ref="AC4:AE4"/>
    <mergeCell ref="Q2:S2"/>
    <mergeCell ref="Q3:S3"/>
    <mergeCell ref="T3:V3"/>
    <mergeCell ref="W3:Y3"/>
    <mergeCell ref="Z3:AB3"/>
    <mergeCell ref="AC3:AE3"/>
    <mergeCell ref="AR2:AT2"/>
    <mergeCell ref="AO2:AQ2"/>
    <mergeCell ref="AL2:AN2"/>
    <mergeCell ref="AI2:AK2"/>
    <mergeCell ref="AF2:AH2"/>
    <mergeCell ref="AC2:AE2"/>
    <mergeCell ref="Z2:AB2"/>
    <mergeCell ref="W2:Y2"/>
    <mergeCell ref="T2:V2"/>
    <mergeCell ref="C42:K42"/>
    <mergeCell ref="C43:K43"/>
    <mergeCell ref="C44:K44"/>
    <mergeCell ref="C39:K39"/>
    <mergeCell ref="C40:K40"/>
    <mergeCell ref="C41:K41"/>
    <mergeCell ref="L40:N40"/>
    <mergeCell ref="C37:K37"/>
    <mergeCell ref="C38:K38"/>
    <mergeCell ref="J22:M22"/>
    <mergeCell ref="N22:P22"/>
    <mergeCell ref="Q22:S22"/>
    <mergeCell ref="T22:V22"/>
    <mergeCell ref="W22:Y22"/>
    <mergeCell ref="Z22:AB22"/>
    <mergeCell ref="A13:J13"/>
    <mergeCell ref="A14:J14"/>
    <mergeCell ref="A3:J3"/>
    <mergeCell ref="A4:J4"/>
    <mergeCell ref="A5:J5"/>
    <mergeCell ref="A6:J6"/>
    <mergeCell ref="Z5:AB5"/>
    <mergeCell ref="Q10:S10"/>
    <mergeCell ref="N10:P10"/>
    <mergeCell ref="K10:M10"/>
    <mergeCell ref="A9:J10"/>
    <mergeCell ref="A11:J11"/>
    <mergeCell ref="A12:J12"/>
    <mergeCell ref="K11:M11"/>
    <mergeCell ref="K12:M12"/>
    <mergeCell ref="K9:S9"/>
    <mergeCell ref="Q14:S14"/>
    <mergeCell ref="Q13:S13"/>
  </mergeCells>
  <phoneticPr fontId="2"/>
  <pageMargins left="0.59055118110236227" right="0.59055118110236227" top="0.74803149606299213" bottom="0.74803149606299213" header="0.51181102362204722" footer="0.51181102362204722"/>
  <pageSetup paperSize="9" scale="83"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Page1</vt:lpstr>
      <vt:lpstr>Page2</vt:lpstr>
      <vt:lpstr>Page1!Print_Area</vt:lpstr>
      <vt:lpstr>Page2!Print_Area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川野　景子</dc:creator>
  <dc:description>18年度の雛形</dc:description>
  <cp:lastModifiedBy>川野　景子</cp:lastModifiedBy>
  <cp:lastPrinted>2019-02-15T07:47:14Z</cp:lastPrinted>
  <dcterms:created xsi:type="dcterms:W3CDTF">2005-09-29T02:29:18Z</dcterms:created>
  <dcterms:modified xsi:type="dcterms:W3CDTF">2025-03-28T05:55:17Z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2025-01-08T05:17:24Z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a2ab2787-c1e7-407f-a903-ef94d39b46a6</vt:lpwstr>
  </property>
  <property fmtid="{D5CDD505-2E9C-101B-9397-08002B2CF9AE}" pid="7" name="MSIP_Label_defa4170-0d19-0005-0004-bc88714345d2_ActionId">
    <vt:lpwstr>8ea59ea4-4ffa-44b1-81b6-fa8ec025ed4d</vt:lpwstr>
  </property>
  <property fmtid="{D5CDD505-2E9C-101B-9397-08002B2CF9AE}" pid="8" name="MSIP_Label_defa4170-0d19-0005-0004-bc88714345d2_ContentBits">
    <vt:lpwstr>0</vt:lpwstr>
  </property>
</Properties>
</file>