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0F01FEFC-A27D-4B46-8C6E-2F73C3DCD52D}" xr6:coauthVersionLast="47" xr6:coauthVersionMax="47" xr10:uidLastSave="{00000000-0000-0000-0000-000000000000}"/>
  <bookViews>
    <workbookView xWindow="-28910" yWindow="-6440" windowWidth="29020" windowHeight="17500" tabRatio="541" xr2:uid="{00000000-000D-0000-FFFF-FFFF00000000}"/>
  </bookViews>
  <sheets>
    <sheet name="家屋証明" sheetId="2" r:id="rId1"/>
  </sheets>
  <definedNames>
    <definedName name="_xlnm.Print_Area" localSheetId="0">家屋証明!$B$2:$AJ$59,家屋証明!$B$61:$AJ$119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2" i="2" l="1"/>
  <c r="S82" i="2"/>
  <c r="P82" i="2"/>
  <c r="M97" i="2" l="1"/>
  <c r="M95" i="2"/>
  <c r="M99" i="2"/>
  <c r="AA45" i="2" l="1"/>
  <c r="L17" i="2" l="1"/>
  <c r="L77" i="2" s="1"/>
  <c r="L7" i="2"/>
  <c r="L67" i="2" s="1"/>
</calcChain>
</file>

<file path=xl/sharedStrings.xml><?xml version="1.0" encoding="utf-8"?>
<sst xmlns="http://schemas.openxmlformats.org/spreadsheetml/2006/main" count="147" uniqueCount="95">
  <si>
    <t>特定認定長期優良住宅</t>
  </si>
  <si>
    <t>（ロ）第４２条第１項（建築後使用されたことのあるもの）</t>
  </si>
  <si>
    <t>租税特別措置法施行令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</si>
  <si>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</si>
  <si>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</si>
  <si>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第１号様式（第２条関係）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</si>
  <si>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計</t>
    <rPh sb="0" eb="1">
      <t>ケイ</t>
    </rPh>
    <phoneticPr fontId="1"/>
  </si>
  <si>
    <t>認定低炭素住宅</t>
    <rPh sb="2" eb="5">
      <t>テイタンソ</t>
    </rPh>
    <rPh sb="5" eb="7">
      <t>ジュウタク</t>
    </rPh>
    <phoneticPr fontId="1"/>
  </si>
  <si>
    <t>住宅用家屋証明申請書</t>
    <phoneticPr fontId="1"/>
  </si>
  <si>
    <t>（イ）第４１条</t>
    <phoneticPr fontId="1"/>
  </si>
  <si>
    <t>（イ）第４１条</t>
    <phoneticPr fontId="1"/>
  </si>
  <si>
    <t>特定認定長期優良住宅または認定低炭素住宅以外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</si>
  <si>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</si>
  <si>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</si>
  <si>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</si>
  <si>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</si>
  <si>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練馬区長殿</t>
    <rPh sb="0" eb="3">
      <t>ネリマク</t>
    </rPh>
    <rPh sb="3" eb="4">
      <t>チョウ</t>
    </rPh>
    <rPh sb="4" eb="5">
      <t>ドノ</t>
    </rPh>
    <phoneticPr fontId="1"/>
  </si>
  <si>
    <t>氏名</t>
    <rPh sb="0" eb="2">
      <t>シメイ</t>
    </rPh>
    <phoneticPr fontId="1"/>
  </si>
  <si>
    <r>
      <t xml:space="preserve">申請者
</t>
    </r>
    <r>
      <rPr>
        <sz val="10"/>
        <rFont val="ＭＳ 明朝"/>
        <family val="1"/>
        <charset val="128"/>
        <scheme val="minor"/>
      </rPr>
      <t>または</t>
    </r>
    <r>
      <rPr>
        <sz val="11"/>
        <rFont val="ＭＳ 明朝"/>
        <family val="1"/>
        <charset val="128"/>
        <scheme val="minor"/>
      </rPr>
      <t xml:space="preserve">
代理者</t>
    </r>
    <rPh sb="0" eb="3">
      <t>シンセイシャ</t>
    </rPh>
    <rPh sb="8" eb="10">
      <t>ダイリ</t>
    </rPh>
    <rPh sb="10" eb="11">
      <t>シャ</t>
    </rPh>
    <phoneticPr fontId="1"/>
  </si>
  <si>
    <t>申請者の住所</t>
    <phoneticPr fontId="1"/>
  </si>
  <si>
    <t>申請者の氏名</t>
    <phoneticPr fontId="1"/>
  </si>
  <si>
    <t>家屋の所在地</t>
    <phoneticPr fontId="1"/>
  </si>
  <si>
    <t>取得の原因</t>
    <phoneticPr fontId="1"/>
  </si>
  <si>
    <t>取得の原因</t>
    <phoneticPr fontId="1"/>
  </si>
  <si>
    <t>（移転登記の場合に記入）</t>
    <phoneticPr fontId="1"/>
  </si>
  <si>
    <t>申請者の居住</t>
    <phoneticPr fontId="1"/>
  </si>
  <si>
    <t xml:space="preserve">床面積 </t>
    <phoneticPr fontId="1"/>
  </si>
  <si>
    <t>㎡</t>
    <phoneticPr fontId="1"/>
  </si>
  <si>
    <t>区分建物の耐火性能</t>
    <phoneticPr fontId="1"/>
  </si>
  <si>
    <t>取得家屋の新築年月日</t>
    <phoneticPr fontId="1"/>
  </si>
  <si>
    <t>工事費用の総額</t>
    <phoneticPr fontId="1"/>
  </si>
  <si>
    <t>売買価格</t>
    <phoneticPr fontId="1"/>
  </si>
  <si>
    <t>（ロの場合のみ記入）</t>
    <phoneticPr fontId="1"/>
  </si>
  <si>
    <t>円</t>
    <rPh sb="0" eb="1">
      <t>エン</t>
    </rPh>
    <phoneticPr fontId="1"/>
  </si>
  <si>
    <t>練都建証第 　　　　号</t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</si>
  <si>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</si>
  <si>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</si>
  <si>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担当</t>
    <rPh sb="0" eb="2">
      <t>タントウ</t>
    </rPh>
    <phoneticPr fontId="1"/>
  </si>
  <si>
    <t>登記簿等</t>
    <rPh sb="0" eb="3">
      <t>トウキボ</t>
    </rPh>
    <rPh sb="3" eb="4">
      <t>トウ</t>
    </rPh>
    <phoneticPr fontId="1"/>
  </si>
  <si>
    <t>住民票</t>
    <rPh sb="0" eb="2">
      <t>ジュウミン</t>
    </rPh>
    <rPh sb="2" eb="3">
      <t>ヒョウ</t>
    </rPh>
    <phoneticPr fontId="1"/>
  </si>
  <si>
    <t>売買
契約書</t>
    <rPh sb="0" eb="2">
      <t>バイバイ</t>
    </rPh>
    <rPh sb="3" eb="6">
      <t>ケイヤクショ</t>
    </rPh>
    <phoneticPr fontId="1"/>
  </si>
  <si>
    <t>新築されたもの</t>
    <phoneticPr fontId="1"/>
  </si>
  <si>
    <t>建築後使用されたことのないもの</t>
    <phoneticPr fontId="1"/>
  </si>
  <si>
    <t>新築</t>
    <rPh sb="0" eb="2">
      <t>シンチク</t>
    </rPh>
    <phoneticPr fontId="1"/>
  </si>
  <si>
    <t>取得</t>
    <rPh sb="0" eb="2">
      <t>シュトク</t>
    </rPh>
    <phoneticPr fontId="1"/>
  </si>
  <si>
    <t>（（＊）の場合に記入）</t>
    <phoneticPr fontId="1"/>
  </si>
  <si>
    <t xml:space="preserve">売　　買 </t>
    <phoneticPr fontId="1"/>
  </si>
  <si>
    <t>競　　落</t>
    <phoneticPr fontId="1"/>
  </si>
  <si>
    <t>入 居 済</t>
    <phoneticPr fontId="1"/>
  </si>
  <si>
    <t>入居予定</t>
    <phoneticPr fontId="1"/>
  </si>
  <si>
    <t>低層集合住宅</t>
    <phoneticPr fontId="1"/>
  </si>
  <si>
    <t>検査済証
確認済証</t>
    <phoneticPr fontId="1"/>
  </si>
  <si>
    <t>練馬区</t>
    <rPh sb="0" eb="3">
      <t>ネリマク</t>
    </rPh>
    <phoneticPr fontId="1"/>
  </si>
  <si>
    <t>上記以外</t>
    <rPh sb="0" eb="2">
      <t>ジョウキ</t>
    </rPh>
    <rPh sb="2" eb="4">
      <t>イガイ</t>
    </rPh>
    <phoneticPr fontId="1"/>
  </si>
  <si>
    <t>家屋で宅地建物取引業者から取得したもの（＊）</t>
    <rPh sb="0" eb="2">
      <t>カオク</t>
    </rPh>
    <rPh sb="3" eb="5">
      <t>タクチ</t>
    </rPh>
    <rPh sb="5" eb="7">
      <t>タテモノ</t>
    </rPh>
    <rPh sb="7" eb="9">
      <t>トリヒキ</t>
    </rPh>
    <rPh sb="9" eb="11">
      <t>ギョウシャ</t>
    </rPh>
    <rPh sb="13" eb="15">
      <t>シュトク</t>
    </rPh>
    <phoneticPr fontId="1"/>
  </si>
  <si>
    <t>長期優良
住宅</t>
    <rPh sb="0" eb="2">
      <t>チョウキ</t>
    </rPh>
    <rPh sb="2" eb="4">
      <t>ユウリョウ</t>
    </rPh>
    <rPh sb="5" eb="7">
      <t>ジュウタク</t>
    </rPh>
    <phoneticPr fontId="1"/>
  </si>
  <si>
    <t>低炭素
住宅</t>
    <rPh sb="0" eb="3">
      <t>テイタンソ</t>
    </rPh>
    <rPh sb="4" eb="6">
      <t>ジュウタク</t>
    </rPh>
    <phoneticPr fontId="1"/>
  </si>
  <si>
    <t>令和</t>
    <rPh sb="0" eb="2">
      <t>レイワ</t>
    </rPh>
    <phoneticPr fontId="1"/>
  </si>
  <si>
    <t>住宅用家屋証明書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</si>
  <si>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</si>
  <si>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</si>
  <si>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</si>
  <si>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（ロ）第４２条第１項（建築後使用されたことのあるもの）　　</t>
    <phoneticPr fontId="1"/>
  </si>
  <si>
    <t>が</t>
    <phoneticPr fontId="1"/>
  </si>
  <si>
    <t>この規定に該当するものである旨を証明します。</t>
    <phoneticPr fontId="1"/>
  </si>
  <si>
    <t>（移転登記の場合）</t>
    <phoneticPr fontId="1"/>
  </si>
  <si>
    <t>(a)</t>
    <phoneticPr fontId="1"/>
  </si>
  <si>
    <t>(b)</t>
    <phoneticPr fontId="1"/>
  </si>
  <si>
    <t>(ハ)</t>
    <phoneticPr fontId="1"/>
  </si>
  <si>
    <t>(ニ)</t>
    <phoneticPr fontId="1"/>
  </si>
  <si>
    <t>(c)</t>
    <phoneticPr fontId="1"/>
  </si>
  <si>
    <t>(d)</t>
    <phoneticPr fontId="1"/>
  </si>
  <si>
    <t>(e)</t>
    <phoneticPr fontId="1"/>
  </si>
  <si>
    <t>(f)</t>
    <phoneticPr fontId="1"/>
  </si>
  <si>
    <t>←(イ)の(a)(c)(e)の場合</t>
    <rPh sb="15" eb="17">
      <t>バアイ</t>
    </rPh>
    <phoneticPr fontId="1"/>
  </si>
  <si>
    <t>←(b)(d)(f)(ロ)の場合</t>
    <rPh sb="14" eb="16">
      <t>バアイ</t>
    </rPh>
    <phoneticPr fontId="1"/>
  </si>
  <si>
    <t xml:space="preserve">     (          )</t>
    <phoneticPr fontId="1"/>
  </si>
  <si>
    <t>(a)以外</t>
    <rPh sb="3" eb="5">
      <t>イガイ</t>
    </rPh>
    <phoneticPr fontId="1"/>
  </si>
  <si>
    <t>新築</t>
    <rPh sb="0" eb="2">
      <t>シンチク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</si>
  <si>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</si>
  <si>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</si>
  <si>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</si>
  <si>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(1)</t>
    <phoneticPr fontId="1"/>
  </si>
  <si>
    <t>(2)</t>
    <phoneticPr fontId="1"/>
  </si>
  <si>
    <t>昭和 ・ 平成 ・ 令和</t>
    <rPh sb="0" eb="2">
      <t>ショウワ</t>
    </rPh>
    <rPh sb="5" eb="7">
      <t>ヘイセイ</t>
    </rPh>
    <rPh sb="10" eb="12">
      <t>レイワ</t>
    </rPh>
    <phoneticPr fontId="1"/>
  </si>
  <si>
    <t>の</t>
    <phoneticPr fontId="1"/>
  </si>
  <si>
    <t>　規定に基づき、下記の家屋</t>
    <phoneticPr fontId="1"/>
  </si>
  <si>
    <t>が</t>
    <phoneticPr fontId="1"/>
  </si>
  <si>
    <t>　この規定に該当するものである旨の証明を申請します。</t>
    <phoneticPr fontId="1"/>
  </si>
  <si>
    <t>家屋で宅地建物取引業者から取得したもの</t>
    <rPh sb="0" eb="2">
      <t>カオク</t>
    </rPh>
    <rPh sb="3" eb="5">
      <t>タクチ</t>
    </rPh>
    <rPh sb="5" eb="7">
      <t>タテモノ</t>
    </rPh>
    <rPh sb="7" eb="9">
      <t>トリヒキ</t>
    </rPh>
    <rPh sb="9" eb="11">
      <t>ギョウシャ</t>
    </rPh>
    <rPh sb="13" eb="15">
      <t>シュトク</t>
    </rPh>
    <phoneticPr fontId="1"/>
  </si>
  <si>
    <t xml:space="preserve">耐火または準耐火 </t>
    <phoneticPr fontId="1"/>
  </si>
  <si>
    <t>第５号様式（第３条関係）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</si>
  <si>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第４２条の２の２に規定する特定の増改築等がされた</t>
    <rPh sb="0" eb="1">
      <t>ダイ</t>
    </rPh>
    <rPh sb="3" eb="4">
      <t>ジョウ</t>
    </rPh>
    <rPh sb="9" eb="11">
      <t>キテイ</t>
    </rPh>
    <rPh sb="13" eb="15">
      <t>トクテイ</t>
    </rPh>
    <rPh sb="16" eb="19">
      <t>ゾウカイチク</t>
    </rPh>
    <rPh sb="19" eb="20">
      <t>トウ</t>
    </rPh>
    <phoneticPr fontId="1"/>
  </si>
  <si>
    <t>第４２条の２の２に規定する特定の増改築等がされた　　</t>
    <rPh sb="0" eb="1">
      <t>ダイ</t>
    </rPh>
    <rPh sb="3" eb="4">
      <t>ジョウ</t>
    </rPh>
    <rPh sb="9" eb="11">
      <t>キテイ</t>
    </rPh>
    <rPh sb="13" eb="15">
      <t>トクテイ</t>
    </rPh>
    <rPh sb="16" eb="19">
      <t>ゾウカイチク</t>
    </rPh>
    <rPh sb="19" eb="20">
      <t>トウ</t>
    </rPh>
    <phoneticPr fontId="1"/>
  </si>
  <si>
    <t>R8.3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</si>
</sst>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  <scheme val="minor"/>
    </font>
    <font>
      <b/>
      <sz val="16"/>
      <name val="ＭＳ 明朝"/>
      <family val="1"/>
      <charset val="128"/>
      <scheme val="minor"/>
    </font>
    <font>
      <sz val="9"/>
      <name val="ＭＳ 明朝"/>
      <family val="1"/>
      <charset val="128"/>
      <scheme val="minor"/>
    </font>
    <font>
      <sz val="10"/>
      <name val="ＭＳ 明朝"/>
      <family val="1"/>
      <charset val="128"/>
      <scheme val="minor"/>
    </font>
    <font>
      <b/>
      <sz val="12"/>
      <color rgb="FFFF0000"/>
      <name val="ＭＳ 明朝"/>
      <family val="1"/>
      <charset val="128"/>
      <scheme val="minor"/>
    </font>
    <font>
      <sz val="6"/>
      <name val="ＭＳ 明朝"/>
      <family val="1"/>
      <charset val="128"/>
      <scheme val="minor"/>
    </font>
    <font>
      <sz val="12"/>
      <name val="ＭＳ 明朝"/>
      <family val="1"/>
      <charset val="128"/>
      <scheme val="minor"/>
    </font>
    <font>
      <sz val="9"/>
      <color theme="0"/>
      <name val="ＭＳ 明朝"/>
      <family val="1"/>
      <charset val="128"/>
      <scheme val="minor"/>
    </font>
    <font>
      <sz val="8"/>
      <name val="ＭＳ 明朝"/>
      <family val="1"/>
      <charset val="128"/>
      <scheme val="minor"/>
    </font>
    <font>
      <sz val="14"/>
      <name val="ＭＳ 明朝"/>
      <family val="1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vertical="distributed" wrapText="1"/>
    </xf>
    <xf numFmtId="0" fontId="4" fillId="0" borderId="0" xfId="0" applyFont="1" applyAlignment="1">
      <alignment vertical="distributed"/>
    </xf>
    <xf numFmtId="0" fontId="6" fillId="0" borderId="28" xfId="0" applyFont="1" applyBorder="1">
      <alignment vertical="center"/>
    </xf>
    <xf numFmtId="0" fontId="11" fillId="0" borderId="28" xfId="0" applyFont="1" applyBorder="1">
      <alignment vertical="center"/>
    </xf>
    <xf numFmtId="0" fontId="12" fillId="0" borderId="0" xfId="0" applyFont="1" applyAlignment="1">
      <alignment horizontal="right"/>
    </xf>
    <xf numFmtId="0" fontId="4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10" fillId="0" borderId="9" xfId="0" quotePrefix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4" fillId="0" borderId="17" xfId="0" applyFont="1" applyBorder="1" applyAlignment="1" applyProtection="1">
      <alignment horizontal="left" vertical="center" wrapText="1" indent="1"/>
      <protection locked="0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14" xfId="0" applyFont="1" applyBorder="1" applyAlignment="1" applyProtection="1">
      <alignment horizontal="left" vertical="center" wrapText="1" indent="1"/>
      <protection locked="0"/>
    </xf>
    <xf numFmtId="0" fontId="4" fillId="0" borderId="18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4" fillId="0" borderId="19" xfId="0" applyFont="1" applyBorder="1" applyAlignment="1">
      <alignment horizontal="distributed" vertical="center" indent="2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20" xfId="0" applyFont="1" applyBorder="1" applyAlignment="1">
      <alignment horizontal="distributed" vertical="center" indent="2"/>
    </xf>
    <xf numFmtId="0" fontId="4" fillId="0" borderId="9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distributed" wrapText="1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2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67</xdr:row>
      <xdr:rowOff>38100</xdr:rowOff>
    </xdr:from>
    <xdr:to>
      <xdr:col>31</xdr:col>
      <xdr:colOff>161924</xdr:colOff>
      <xdr:row>75</xdr:row>
      <xdr:rowOff>152400</xdr:rowOff>
    </xdr:to>
    <xdr:sp macro="" textlink="">
      <xdr:nvSpPr>
        <xdr:cNvPr id="18" name="中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466975" y="11801475"/>
          <a:ext cx="3962399" cy="1790700"/>
        </a:xfrm>
        <a:prstGeom prst="bracePair">
          <a:avLst>
            <a:gd name="adj" fmla="val 3546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38101</xdr:colOff>
      <xdr:row>66</xdr:row>
      <xdr:rowOff>47624</xdr:rowOff>
    </xdr:from>
    <xdr:to>
      <xdr:col>35</xdr:col>
      <xdr:colOff>19050</xdr:colOff>
      <xdr:row>79</xdr:row>
      <xdr:rowOff>152399</xdr:rowOff>
    </xdr:to>
    <xdr:sp macro="" textlink="">
      <xdr:nvSpPr>
        <xdr:cNvPr id="51" name="中かっこ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038351" y="11420474"/>
          <a:ext cx="4981574" cy="2952750"/>
        </a:xfrm>
        <a:prstGeom prst="bracePair">
          <a:avLst>
            <a:gd name="adj" fmla="val 259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95250</xdr:colOff>
      <xdr:row>81</xdr:row>
      <xdr:rowOff>9525</xdr:rowOff>
    </xdr:from>
    <xdr:to>
      <xdr:col>29</xdr:col>
      <xdr:colOff>66675</xdr:colOff>
      <xdr:row>83</xdr:row>
      <xdr:rowOff>0</xdr:rowOff>
    </xdr:to>
    <xdr:sp macro="" textlink="">
      <xdr:nvSpPr>
        <xdr:cNvPr id="52" name="中かっこ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4962525" y="14478000"/>
          <a:ext cx="971550" cy="371475"/>
        </a:xfrm>
        <a:prstGeom prst="bracePair">
          <a:avLst>
            <a:gd name="adj" fmla="val 8809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19050</xdr:colOff>
      <xdr:row>6</xdr:row>
      <xdr:rowOff>57150</xdr:rowOff>
    </xdr:from>
    <xdr:to>
      <xdr:col>34</xdr:col>
      <xdr:colOff>171450</xdr:colOff>
      <xdr:row>19</xdr:row>
      <xdr:rowOff>161925</xdr:rowOff>
    </xdr:to>
    <xdr:sp macro="" textlink="">
      <xdr:nvSpPr>
        <xdr:cNvPr id="55" name="中かっこ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019300" y="809625"/>
          <a:ext cx="4953000" cy="2952750"/>
        </a:xfrm>
        <a:prstGeom prst="bracePair">
          <a:avLst>
            <a:gd name="adj" fmla="val 259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</xdr:colOff>
      <xdr:row>7</xdr:row>
      <xdr:rowOff>66675</xdr:rowOff>
    </xdr:from>
    <xdr:to>
      <xdr:col>31</xdr:col>
      <xdr:colOff>171449</xdr:colOff>
      <xdr:row>15</xdr:row>
      <xdr:rowOff>180975</xdr:rowOff>
    </xdr:to>
    <xdr:sp macro="" textlink="">
      <xdr:nvSpPr>
        <xdr:cNvPr id="56" name="中かっこ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2409825" y="1038225"/>
          <a:ext cx="3962399" cy="1866900"/>
        </a:xfrm>
        <a:prstGeom prst="bracePair">
          <a:avLst>
            <a:gd name="adj" fmla="val 3546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66675</xdr:colOff>
      <xdr:row>21</xdr:row>
      <xdr:rowOff>19050</xdr:rowOff>
    </xdr:from>
    <xdr:to>
      <xdr:col>28</xdr:col>
      <xdr:colOff>9525</xdr:colOff>
      <xdr:row>23</xdr:row>
      <xdr:rowOff>9525</xdr:rowOff>
    </xdr:to>
    <xdr:sp macro="" textlink="">
      <xdr:nvSpPr>
        <xdr:cNvPr id="58" name="中かっこ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4733925" y="3838575"/>
          <a:ext cx="942975" cy="371475"/>
        </a:xfrm>
        <a:prstGeom prst="bracePair">
          <a:avLst>
            <a:gd name="adj" fmla="val 8809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161925</xdr:colOff>
      <xdr:row>21</xdr:row>
      <xdr:rowOff>38100</xdr:rowOff>
    </xdr:from>
    <xdr:to>
      <xdr:col>12</xdr:col>
      <xdr:colOff>38100</xdr:colOff>
      <xdr:row>22</xdr:row>
      <xdr:rowOff>171447</xdr:rowOff>
    </xdr:to>
    <xdr:sp macro="" textlink="">
      <xdr:nvSpPr>
        <xdr:cNvPr id="49" name="フリーフォーム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428875" y="3857625"/>
          <a:ext cx="76200" cy="323847"/>
        </a:xfrm>
        <a:custGeom>
          <a:avLst/>
          <a:gdLst>
            <a:gd name="connsiteX0" fmla="*/ 135041 w 211241"/>
            <a:gd name="connsiteY0" fmla="*/ 0 h 438150"/>
            <a:gd name="connsiteX1" fmla="*/ 106466 w 211241"/>
            <a:gd name="connsiteY1" fmla="*/ 47625 h 438150"/>
            <a:gd name="connsiteX2" fmla="*/ 49316 w 211241"/>
            <a:gd name="connsiteY2" fmla="*/ 76200 h 438150"/>
            <a:gd name="connsiteX3" fmla="*/ 20741 w 211241"/>
            <a:gd name="connsiteY3" fmla="*/ 95250 h 438150"/>
            <a:gd name="connsiteX4" fmla="*/ 20741 w 211241"/>
            <a:gd name="connsiteY4" fmla="*/ 304800 h 438150"/>
            <a:gd name="connsiteX5" fmla="*/ 87416 w 211241"/>
            <a:gd name="connsiteY5" fmla="*/ 342900 h 438150"/>
            <a:gd name="connsiteX6" fmla="*/ 96941 w 211241"/>
            <a:gd name="connsiteY6" fmla="*/ 371475 h 438150"/>
            <a:gd name="connsiteX7" fmla="*/ 125516 w 211241"/>
            <a:gd name="connsiteY7" fmla="*/ 390525 h 438150"/>
            <a:gd name="connsiteX8" fmla="*/ 173141 w 211241"/>
            <a:gd name="connsiteY8" fmla="*/ 428625 h 438150"/>
            <a:gd name="connsiteX9" fmla="*/ 211241 w 211241"/>
            <a:gd name="connsiteY9" fmla="*/ 438150 h 438150"/>
            <a:gd name="connsiteX0" fmla="*/ 135041 w 211241"/>
            <a:gd name="connsiteY0" fmla="*/ 0 h 438150"/>
            <a:gd name="connsiteX1" fmla="*/ 49316 w 211241"/>
            <a:gd name="connsiteY1" fmla="*/ 76200 h 438150"/>
            <a:gd name="connsiteX2" fmla="*/ 20741 w 211241"/>
            <a:gd name="connsiteY2" fmla="*/ 95250 h 438150"/>
            <a:gd name="connsiteX3" fmla="*/ 20741 w 211241"/>
            <a:gd name="connsiteY3" fmla="*/ 304800 h 438150"/>
            <a:gd name="connsiteX4" fmla="*/ 87416 w 211241"/>
            <a:gd name="connsiteY4" fmla="*/ 342900 h 438150"/>
            <a:gd name="connsiteX5" fmla="*/ 96941 w 211241"/>
            <a:gd name="connsiteY5" fmla="*/ 371475 h 438150"/>
            <a:gd name="connsiteX6" fmla="*/ 125516 w 211241"/>
            <a:gd name="connsiteY6" fmla="*/ 390525 h 438150"/>
            <a:gd name="connsiteX7" fmla="*/ 173141 w 211241"/>
            <a:gd name="connsiteY7" fmla="*/ 428625 h 438150"/>
            <a:gd name="connsiteX8" fmla="*/ 211241 w 211241"/>
            <a:gd name="connsiteY8" fmla="*/ 438150 h 438150"/>
            <a:gd name="connsiteX0" fmla="*/ 135041 w 211241"/>
            <a:gd name="connsiteY0" fmla="*/ 0 h 438150"/>
            <a:gd name="connsiteX1" fmla="*/ 20741 w 211241"/>
            <a:gd name="connsiteY1" fmla="*/ 95250 h 438150"/>
            <a:gd name="connsiteX2" fmla="*/ 20741 w 211241"/>
            <a:gd name="connsiteY2" fmla="*/ 304800 h 438150"/>
            <a:gd name="connsiteX3" fmla="*/ 87416 w 211241"/>
            <a:gd name="connsiteY3" fmla="*/ 342900 h 438150"/>
            <a:gd name="connsiteX4" fmla="*/ 96941 w 211241"/>
            <a:gd name="connsiteY4" fmla="*/ 371475 h 438150"/>
            <a:gd name="connsiteX5" fmla="*/ 125516 w 211241"/>
            <a:gd name="connsiteY5" fmla="*/ 390525 h 438150"/>
            <a:gd name="connsiteX6" fmla="*/ 173141 w 211241"/>
            <a:gd name="connsiteY6" fmla="*/ 428625 h 438150"/>
            <a:gd name="connsiteX7" fmla="*/ 211241 w 211241"/>
            <a:gd name="connsiteY7" fmla="*/ 438150 h 438150"/>
            <a:gd name="connsiteX0" fmla="*/ 135041 w 211241"/>
            <a:gd name="connsiteY0" fmla="*/ 0 h 438228"/>
            <a:gd name="connsiteX1" fmla="*/ 20741 w 211241"/>
            <a:gd name="connsiteY1" fmla="*/ 95250 h 438228"/>
            <a:gd name="connsiteX2" fmla="*/ 20741 w 211241"/>
            <a:gd name="connsiteY2" fmla="*/ 304800 h 438228"/>
            <a:gd name="connsiteX3" fmla="*/ 87416 w 211241"/>
            <a:gd name="connsiteY3" fmla="*/ 342900 h 438228"/>
            <a:gd name="connsiteX4" fmla="*/ 96941 w 211241"/>
            <a:gd name="connsiteY4" fmla="*/ 371475 h 438228"/>
            <a:gd name="connsiteX5" fmla="*/ 173141 w 211241"/>
            <a:gd name="connsiteY5" fmla="*/ 428625 h 438228"/>
            <a:gd name="connsiteX6" fmla="*/ 211241 w 211241"/>
            <a:gd name="connsiteY6" fmla="*/ 438150 h 438228"/>
            <a:gd name="connsiteX0" fmla="*/ 135041 w 211241"/>
            <a:gd name="connsiteY0" fmla="*/ 0 h 438228"/>
            <a:gd name="connsiteX1" fmla="*/ 20741 w 211241"/>
            <a:gd name="connsiteY1" fmla="*/ 95250 h 438228"/>
            <a:gd name="connsiteX2" fmla="*/ 20741 w 211241"/>
            <a:gd name="connsiteY2" fmla="*/ 304800 h 438228"/>
            <a:gd name="connsiteX3" fmla="*/ 87416 w 211241"/>
            <a:gd name="connsiteY3" fmla="*/ 342900 h 438228"/>
            <a:gd name="connsiteX4" fmla="*/ 173141 w 211241"/>
            <a:gd name="connsiteY4" fmla="*/ 428625 h 438228"/>
            <a:gd name="connsiteX5" fmla="*/ 211241 w 211241"/>
            <a:gd name="connsiteY5" fmla="*/ 438150 h 438228"/>
            <a:gd name="connsiteX0" fmla="*/ 133325 w 209525"/>
            <a:gd name="connsiteY0" fmla="*/ 0 h 441762"/>
            <a:gd name="connsiteX1" fmla="*/ 19025 w 209525"/>
            <a:gd name="connsiteY1" fmla="*/ 95250 h 441762"/>
            <a:gd name="connsiteX2" fmla="*/ 19025 w 209525"/>
            <a:gd name="connsiteY2" fmla="*/ 304800 h 441762"/>
            <a:gd name="connsiteX3" fmla="*/ 171425 w 209525"/>
            <a:gd name="connsiteY3" fmla="*/ 428625 h 441762"/>
            <a:gd name="connsiteX4" fmla="*/ 209525 w 209525"/>
            <a:gd name="connsiteY4" fmla="*/ 438150 h 441762"/>
            <a:gd name="connsiteX0" fmla="*/ 135772 w 211972"/>
            <a:gd name="connsiteY0" fmla="*/ 0 h 438150"/>
            <a:gd name="connsiteX1" fmla="*/ 21472 w 211972"/>
            <a:gd name="connsiteY1" fmla="*/ 95250 h 438150"/>
            <a:gd name="connsiteX2" fmla="*/ 21472 w 211972"/>
            <a:gd name="connsiteY2" fmla="*/ 304800 h 438150"/>
            <a:gd name="connsiteX3" fmla="*/ 211972 w 211972"/>
            <a:gd name="connsiteY3" fmla="*/ 438150 h 438150"/>
            <a:gd name="connsiteX0" fmla="*/ 115379 w 191579"/>
            <a:gd name="connsiteY0" fmla="*/ 0 h 438150"/>
            <a:gd name="connsiteX1" fmla="*/ 1079 w 191579"/>
            <a:gd name="connsiteY1" fmla="*/ 304800 h 438150"/>
            <a:gd name="connsiteX2" fmla="*/ 191579 w 191579"/>
            <a:gd name="connsiteY2" fmla="*/ 438150 h 438150"/>
            <a:gd name="connsiteX0" fmla="*/ 153205 w 229405"/>
            <a:gd name="connsiteY0" fmla="*/ 0 h 438150"/>
            <a:gd name="connsiteX1" fmla="*/ 805 w 229405"/>
            <a:gd name="connsiteY1" fmla="*/ 209550 h 438150"/>
            <a:gd name="connsiteX2" fmla="*/ 229405 w 229405"/>
            <a:gd name="connsiteY2" fmla="*/ 438150 h 438150"/>
            <a:gd name="connsiteX0" fmla="*/ 152400 w 152400"/>
            <a:gd name="connsiteY0" fmla="*/ 0 h 419100"/>
            <a:gd name="connsiteX1" fmla="*/ 0 w 152400"/>
            <a:gd name="connsiteY1" fmla="*/ 209550 h 419100"/>
            <a:gd name="connsiteX2" fmla="*/ 152400 w 15240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180975 h 419100"/>
            <a:gd name="connsiteX2" fmla="*/ 95250 w 9525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180975 h 419100"/>
            <a:gd name="connsiteX2" fmla="*/ 95250 w 9525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228600 h 419100"/>
            <a:gd name="connsiteX2" fmla="*/ 95250 w 95250"/>
            <a:gd name="connsiteY2" fmla="*/ 419100 h 419100"/>
            <a:gd name="connsiteX0" fmla="*/ 95526 w 95526"/>
            <a:gd name="connsiteY0" fmla="*/ 0 h 419100"/>
            <a:gd name="connsiteX1" fmla="*/ 276 w 95526"/>
            <a:gd name="connsiteY1" fmla="*/ 228600 h 419100"/>
            <a:gd name="connsiteX2" fmla="*/ 95526 w 95526"/>
            <a:gd name="connsiteY2" fmla="*/ 419100 h 419100"/>
            <a:gd name="connsiteX0" fmla="*/ 99376 w 99376"/>
            <a:gd name="connsiteY0" fmla="*/ 0 h 419100"/>
            <a:gd name="connsiteX1" fmla="*/ 4126 w 99376"/>
            <a:gd name="connsiteY1" fmla="*/ 228600 h 419100"/>
            <a:gd name="connsiteX2" fmla="*/ 99376 w 99376"/>
            <a:gd name="connsiteY2" fmla="*/ 419100 h 419100"/>
            <a:gd name="connsiteX0" fmla="*/ 97169 w 97169"/>
            <a:gd name="connsiteY0" fmla="*/ 0 h 419100"/>
            <a:gd name="connsiteX1" fmla="*/ 1919 w 97169"/>
            <a:gd name="connsiteY1" fmla="*/ 228600 h 419100"/>
            <a:gd name="connsiteX2" fmla="*/ 97169 w 97169"/>
            <a:gd name="connsiteY2" fmla="*/ 419100 h 419100"/>
            <a:gd name="connsiteX0" fmla="*/ 95886 w 95886"/>
            <a:gd name="connsiteY0" fmla="*/ 0 h 419100"/>
            <a:gd name="connsiteX1" fmla="*/ 636 w 95886"/>
            <a:gd name="connsiteY1" fmla="*/ 228600 h 419100"/>
            <a:gd name="connsiteX2" fmla="*/ 95886 w 95886"/>
            <a:gd name="connsiteY2" fmla="*/ 419100 h 419100"/>
            <a:gd name="connsiteX0" fmla="*/ 95250 w 95250"/>
            <a:gd name="connsiteY0" fmla="*/ 0 h 428625"/>
            <a:gd name="connsiteX1" fmla="*/ 0 w 95250"/>
            <a:gd name="connsiteY1" fmla="*/ 228600 h 428625"/>
            <a:gd name="connsiteX2" fmla="*/ 95250 w 95250"/>
            <a:gd name="connsiteY2" fmla="*/ 428625 h 428625"/>
            <a:gd name="connsiteX0" fmla="*/ 95288 w 95288"/>
            <a:gd name="connsiteY0" fmla="*/ 0 h 409575"/>
            <a:gd name="connsiteX1" fmla="*/ 38 w 95288"/>
            <a:gd name="connsiteY1" fmla="*/ 228600 h 409575"/>
            <a:gd name="connsiteX2" fmla="*/ 85763 w 95288"/>
            <a:gd name="connsiteY2" fmla="*/ 409575 h 409575"/>
            <a:gd name="connsiteX0" fmla="*/ 95288 w 95288"/>
            <a:gd name="connsiteY0" fmla="*/ 0 h 371475"/>
            <a:gd name="connsiteX1" fmla="*/ 38 w 95288"/>
            <a:gd name="connsiteY1" fmla="*/ 190500 h 371475"/>
            <a:gd name="connsiteX2" fmla="*/ 85763 w 95288"/>
            <a:gd name="connsiteY2" fmla="*/ 371475 h 371475"/>
            <a:gd name="connsiteX0" fmla="*/ 67822 w 86872"/>
            <a:gd name="connsiteY0" fmla="*/ 0 h 400050"/>
            <a:gd name="connsiteX1" fmla="*/ 1147 w 86872"/>
            <a:gd name="connsiteY1" fmla="*/ 219075 h 400050"/>
            <a:gd name="connsiteX2" fmla="*/ 86872 w 86872"/>
            <a:gd name="connsiteY2" fmla="*/ 400050 h 400050"/>
            <a:gd name="connsiteX0" fmla="*/ 76400 w 85925"/>
            <a:gd name="connsiteY0" fmla="*/ 0 h 390525"/>
            <a:gd name="connsiteX1" fmla="*/ 200 w 85925"/>
            <a:gd name="connsiteY1" fmla="*/ 209550 h 390525"/>
            <a:gd name="connsiteX2" fmla="*/ 85925 w 85925"/>
            <a:gd name="connsiteY2" fmla="*/ 390525 h 390525"/>
            <a:gd name="connsiteX0" fmla="*/ 104922 w 104922"/>
            <a:gd name="connsiteY0" fmla="*/ 0 h 390525"/>
            <a:gd name="connsiteX1" fmla="*/ 147 w 104922"/>
            <a:gd name="connsiteY1" fmla="*/ 209550 h 390525"/>
            <a:gd name="connsiteX2" fmla="*/ 85872 w 104922"/>
            <a:gd name="connsiteY2" fmla="*/ 390525 h 390525"/>
            <a:gd name="connsiteX0" fmla="*/ 76399 w 85924"/>
            <a:gd name="connsiteY0" fmla="*/ 0 h 390525"/>
            <a:gd name="connsiteX1" fmla="*/ 199 w 85924"/>
            <a:gd name="connsiteY1" fmla="*/ 209550 h 390525"/>
            <a:gd name="connsiteX2" fmla="*/ 85924 w 85924"/>
            <a:gd name="connsiteY2" fmla="*/ 390525 h 390525"/>
            <a:gd name="connsiteX0" fmla="*/ 73996 w 83521"/>
            <a:gd name="connsiteY0" fmla="*/ 0 h 390525"/>
            <a:gd name="connsiteX1" fmla="*/ 251 w 83521"/>
            <a:gd name="connsiteY1" fmla="*/ 188996 h 390525"/>
            <a:gd name="connsiteX2" fmla="*/ 83521 w 83521"/>
            <a:gd name="connsiteY2" fmla="*/ 390525 h 390525"/>
            <a:gd name="connsiteX0" fmla="*/ 73800 w 83325"/>
            <a:gd name="connsiteY0" fmla="*/ 0 h 390525"/>
            <a:gd name="connsiteX1" fmla="*/ 55 w 83325"/>
            <a:gd name="connsiteY1" fmla="*/ 188996 h 390525"/>
            <a:gd name="connsiteX2" fmla="*/ 83325 w 83325"/>
            <a:gd name="connsiteY2" fmla="*/ 390525 h 390525"/>
            <a:gd name="connsiteX0" fmla="*/ 73800 w 83325"/>
            <a:gd name="connsiteY0" fmla="*/ 0 h 390525"/>
            <a:gd name="connsiteX1" fmla="*/ 55 w 83325"/>
            <a:gd name="connsiteY1" fmla="*/ 188996 h 390525"/>
            <a:gd name="connsiteX2" fmla="*/ 83325 w 83325"/>
            <a:gd name="connsiteY2" fmla="*/ 390525 h 390525"/>
            <a:gd name="connsiteX0" fmla="*/ 54911 w 84076"/>
            <a:gd name="connsiteY0" fmla="*/ 0 h 393951"/>
            <a:gd name="connsiteX1" fmla="*/ 806 w 84076"/>
            <a:gd name="connsiteY1" fmla="*/ 192422 h 393951"/>
            <a:gd name="connsiteX2" fmla="*/ 84076 w 84076"/>
            <a:gd name="connsiteY2" fmla="*/ 393951 h 393951"/>
            <a:gd name="connsiteX0" fmla="*/ 54358 w 68793"/>
            <a:gd name="connsiteY0" fmla="*/ 0 h 393951"/>
            <a:gd name="connsiteX1" fmla="*/ 253 w 68793"/>
            <a:gd name="connsiteY1" fmla="*/ 192422 h 393951"/>
            <a:gd name="connsiteX2" fmla="*/ 68793 w 68793"/>
            <a:gd name="connsiteY2" fmla="*/ 393951 h 393951"/>
            <a:gd name="connsiteX0" fmla="*/ 54305 w 68740"/>
            <a:gd name="connsiteY0" fmla="*/ 0 h 393951"/>
            <a:gd name="connsiteX1" fmla="*/ 200 w 68740"/>
            <a:gd name="connsiteY1" fmla="*/ 192422 h 393951"/>
            <a:gd name="connsiteX2" fmla="*/ 68740 w 68740"/>
            <a:gd name="connsiteY2" fmla="*/ 393951 h 393951"/>
            <a:gd name="connsiteX0" fmla="*/ 54305 w 68740"/>
            <a:gd name="connsiteY0" fmla="*/ 0 h 393951"/>
            <a:gd name="connsiteX1" fmla="*/ 200 w 68740"/>
            <a:gd name="connsiteY1" fmla="*/ 192422 h 393951"/>
            <a:gd name="connsiteX2" fmla="*/ 68740 w 68740"/>
            <a:gd name="connsiteY2" fmla="*/ 393951 h 393951"/>
            <a:gd name="connsiteX0" fmla="*/ 54106 w 68541"/>
            <a:gd name="connsiteY0" fmla="*/ 0 h 393951"/>
            <a:gd name="connsiteX1" fmla="*/ 1 w 68541"/>
            <a:gd name="connsiteY1" fmla="*/ 192422 h 393951"/>
            <a:gd name="connsiteX2" fmla="*/ 68541 w 68541"/>
            <a:gd name="connsiteY2" fmla="*/ 393951 h 393951"/>
            <a:gd name="connsiteX0" fmla="*/ 54158 w 61228"/>
            <a:gd name="connsiteY0" fmla="*/ 0 h 393951"/>
            <a:gd name="connsiteX1" fmla="*/ 53 w 61228"/>
            <a:gd name="connsiteY1" fmla="*/ 192422 h 393951"/>
            <a:gd name="connsiteX2" fmla="*/ 61228 w 61228"/>
            <a:gd name="connsiteY2" fmla="*/ 393951 h 393951"/>
            <a:gd name="connsiteX0" fmla="*/ 56582 w 61197"/>
            <a:gd name="connsiteY0" fmla="*/ 0 h 397377"/>
            <a:gd name="connsiteX1" fmla="*/ 22 w 61197"/>
            <a:gd name="connsiteY1" fmla="*/ 195848 h 397377"/>
            <a:gd name="connsiteX2" fmla="*/ 61197 w 61197"/>
            <a:gd name="connsiteY2" fmla="*/ 397377 h 397377"/>
            <a:gd name="connsiteX0" fmla="*/ 56569 w 56569"/>
            <a:gd name="connsiteY0" fmla="*/ 0 h 393951"/>
            <a:gd name="connsiteX1" fmla="*/ 9 w 56569"/>
            <a:gd name="connsiteY1" fmla="*/ 195848 h 393951"/>
            <a:gd name="connsiteX2" fmla="*/ 53819 w 56569"/>
            <a:gd name="connsiteY2" fmla="*/ 393951 h 393951"/>
            <a:gd name="connsiteX0" fmla="*/ 56581 w 61196"/>
            <a:gd name="connsiteY0" fmla="*/ 0 h 393951"/>
            <a:gd name="connsiteX1" fmla="*/ 21 w 61196"/>
            <a:gd name="connsiteY1" fmla="*/ 195848 h 393951"/>
            <a:gd name="connsiteX2" fmla="*/ 61196 w 61196"/>
            <a:gd name="connsiteY2" fmla="*/ 393951 h 393951"/>
            <a:gd name="connsiteX0" fmla="*/ 56565 w 58725"/>
            <a:gd name="connsiteY0" fmla="*/ 0 h 390525"/>
            <a:gd name="connsiteX1" fmla="*/ 5 w 58725"/>
            <a:gd name="connsiteY1" fmla="*/ 195848 h 390525"/>
            <a:gd name="connsiteX2" fmla="*/ 58725 w 58725"/>
            <a:gd name="connsiteY2" fmla="*/ 390525 h 390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8725" h="390525">
              <a:moveTo>
                <a:pt x="56565" y="0"/>
              </a:moveTo>
              <a:cubicBezTo>
                <a:pt x="19498" y="40273"/>
                <a:pt x="-355" y="130761"/>
                <a:pt x="5" y="195848"/>
              </a:cubicBezTo>
              <a:cubicBezTo>
                <a:pt x="365" y="260935"/>
                <a:pt x="21492" y="342190"/>
                <a:pt x="58725" y="390525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95250</xdr:colOff>
      <xdr:row>21</xdr:row>
      <xdr:rowOff>28575</xdr:rowOff>
    </xdr:from>
    <xdr:to>
      <xdr:col>34</xdr:col>
      <xdr:colOff>170850</xdr:colOff>
      <xdr:row>22</xdr:row>
      <xdr:rowOff>162075</xdr:rowOff>
    </xdr:to>
    <xdr:sp macro="" textlink="">
      <xdr:nvSpPr>
        <xdr:cNvPr id="50" name="フリーフォーム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 flipH="1">
          <a:off x="6962775" y="3914775"/>
          <a:ext cx="75600" cy="324000"/>
        </a:xfrm>
        <a:custGeom>
          <a:avLst/>
          <a:gdLst>
            <a:gd name="connsiteX0" fmla="*/ 135041 w 211241"/>
            <a:gd name="connsiteY0" fmla="*/ 0 h 438150"/>
            <a:gd name="connsiteX1" fmla="*/ 106466 w 211241"/>
            <a:gd name="connsiteY1" fmla="*/ 47625 h 438150"/>
            <a:gd name="connsiteX2" fmla="*/ 49316 w 211241"/>
            <a:gd name="connsiteY2" fmla="*/ 76200 h 438150"/>
            <a:gd name="connsiteX3" fmla="*/ 20741 w 211241"/>
            <a:gd name="connsiteY3" fmla="*/ 95250 h 438150"/>
            <a:gd name="connsiteX4" fmla="*/ 20741 w 211241"/>
            <a:gd name="connsiteY4" fmla="*/ 304800 h 438150"/>
            <a:gd name="connsiteX5" fmla="*/ 87416 w 211241"/>
            <a:gd name="connsiteY5" fmla="*/ 342900 h 438150"/>
            <a:gd name="connsiteX6" fmla="*/ 96941 w 211241"/>
            <a:gd name="connsiteY6" fmla="*/ 371475 h 438150"/>
            <a:gd name="connsiteX7" fmla="*/ 125516 w 211241"/>
            <a:gd name="connsiteY7" fmla="*/ 390525 h 438150"/>
            <a:gd name="connsiteX8" fmla="*/ 173141 w 211241"/>
            <a:gd name="connsiteY8" fmla="*/ 428625 h 438150"/>
            <a:gd name="connsiteX9" fmla="*/ 211241 w 211241"/>
            <a:gd name="connsiteY9" fmla="*/ 438150 h 438150"/>
            <a:gd name="connsiteX0" fmla="*/ 135041 w 211241"/>
            <a:gd name="connsiteY0" fmla="*/ 0 h 438150"/>
            <a:gd name="connsiteX1" fmla="*/ 49316 w 211241"/>
            <a:gd name="connsiteY1" fmla="*/ 76200 h 438150"/>
            <a:gd name="connsiteX2" fmla="*/ 20741 w 211241"/>
            <a:gd name="connsiteY2" fmla="*/ 95250 h 438150"/>
            <a:gd name="connsiteX3" fmla="*/ 20741 w 211241"/>
            <a:gd name="connsiteY3" fmla="*/ 304800 h 438150"/>
            <a:gd name="connsiteX4" fmla="*/ 87416 w 211241"/>
            <a:gd name="connsiteY4" fmla="*/ 342900 h 438150"/>
            <a:gd name="connsiteX5" fmla="*/ 96941 w 211241"/>
            <a:gd name="connsiteY5" fmla="*/ 371475 h 438150"/>
            <a:gd name="connsiteX6" fmla="*/ 125516 w 211241"/>
            <a:gd name="connsiteY6" fmla="*/ 390525 h 438150"/>
            <a:gd name="connsiteX7" fmla="*/ 173141 w 211241"/>
            <a:gd name="connsiteY7" fmla="*/ 428625 h 438150"/>
            <a:gd name="connsiteX8" fmla="*/ 211241 w 211241"/>
            <a:gd name="connsiteY8" fmla="*/ 438150 h 438150"/>
            <a:gd name="connsiteX0" fmla="*/ 135041 w 211241"/>
            <a:gd name="connsiteY0" fmla="*/ 0 h 438150"/>
            <a:gd name="connsiteX1" fmla="*/ 20741 w 211241"/>
            <a:gd name="connsiteY1" fmla="*/ 95250 h 438150"/>
            <a:gd name="connsiteX2" fmla="*/ 20741 w 211241"/>
            <a:gd name="connsiteY2" fmla="*/ 304800 h 438150"/>
            <a:gd name="connsiteX3" fmla="*/ 87416 w 211241"/>
            <a:gd name="connsiteY3" fmla="*/ 342900 h 438150"/>
            <a:gd name="connsiteX4" fmla="*/ 96941 w 211241"/>
            <a:gd name="connsiteY4" fmla="*/ 371475 h 438150"/>
            <a:gd name="connsiteX5" fmla="*/ 125516 w 211241"/>
            <a:gd name="connsiteY5" fmla="*/ 390525 h 438150"/>
            <a:gd name="connsiteX6" fmla="*/ 173141 w 211241"/>
            <a:gd name="connsiteY6" fmla="*/ 428625 h 438150"/>
            <a:gd name="connsiteX7" fmla="*/ 211241 w 211241"/>
            <a:gd name="connsiteY7" fmla="*/ 438150 h 438150"/>
            <a:gd name="connsiteX0" fmla="*/ 135041 w 211241"/>
            <a:gd name="connsiteY0" fmla="*/ 0 h 438228"/>
            <a:gd name="connsiteX1" fmla="*/ 20741 w 211241"/>
            <a:gd name="connsiteY1" fmla="*/ 95250 h 438228"/>
            <a:gd name="connsiteX2" fmla="*/ 20741 w 211241"/>
            <a:gd name="connsiteY2" fmla="*/ 304800 h 438228"/>
            <a:gd name="connsiteX3" fmla="*/ 87416 w 211241"/>
            <a:gd name="connsiteY3" fmla="*/ 342900 h 438228"/>
            <a:gd name="connsiteX4" fmla="*/ 96941 w 211241"/>
            <a:gd name="connsiteY4" fmla="*/ 371475 h 438228"/>
            <a:gd name="connsiteX5" fmla="*/ 173141 w 211241"/>
            <a:gd name="connsiteY5" fmla="*/ 428625 h 438228"/>
            <a:gd name="connsiteX6" fmla="*/ 211241 w 211241"/>
            <a:gd name="connsiteY6" fmla="*/ 438150 h 438228"/>
            <a:gd name="connsiteX0" fmla="*/ 135041 w 211241"/>
            <a:gd name="connsiteY0" fmla="*/ 0 h 438228"/>
            <a:gd name="connsiteX1" fmla="*/ 20741 w 211241"/>
            <a:gd name="connsiteY1" fmla="*/ 95250 h 438228"/>
            <a:gd name="connsiteX2" fmla="*/ 20741 w 211241"/>
            <a:gd name="connsiteY2" fmla="*/ 304800 h 438228"/>
            <a:gd name="connsiteX3" fmla="*/ 87416 w 211241"/>
            <a:gd name="connsiteY3" fmla="*/ 342900 h 438228"/>
            <a:gd name="connsiteX4" fmla="*/ 173141 w 211241"/>
            <a:gd name="connsiteY4" fmla="*/ 428625 h 438228"/>
            <a:gd name="connsiteX5" fmla="*/ 211241 w 211241"/>
            <a:gd name="connsiteY5" fmla="*/ 438150 h 438228"/>
            <a:gd name="connsiteX0" fmla="*/ 133325 w 209525"/>
            <a:gd name="connsiteY0" fmla="*/ 0 h 441762"/>
            <a:gd name="connsiteX1" fmla="*/ 19025 w 209525"/>
            <a:gd name="connsiteY1" fmla="*/ 95250 h 441762"/>
            <a:gd name="connsiteX2" fmla="*/ 19025 w 209525"/>
            <a:gd name="connsiteY2" fmla="*/ 304800 h 441762"/>
            <a:gd name="connsiteX3" fmla="*/ 171425 w 209525"/>
            <a:gd name="connsiteY3" fmla="*/ 428625 h 441762"/>
            <a:gd name="connsiteX4" fmla="*/ 209525 w 209525"/>
            <a:gd name="connsiteY4" fmla="*/ 438150 h 441762"/>
            <a:gd name="connsiteX0" fmla="*/ 135772 w 211972"/>
            <a:gd name="connsiteY0" fmla="*/ 0 h 438150"/>
            <a:gd name="connsiteX1" fmla="*/ 21472 w 211972"/>
            <a:gd name="connsiteY1" fmla="*/ 95250 h 438150"/>
            <a:gd name="connsiteX2" fmla="*/ 21472 w 211972"/>
            <a:gd name="connsiteY2" fmla="*/ 304800 h 438150"/>
            <a:gd name="connsiteX3" fmla="*/ 211972 w 211972"/>
            <a:gd name="connsiteY3" fmla="*/ 438150 h 438150"/>
            <a:gd name="connsiteX0" fmla="*/ 115379 w 191579"/>
            <a:gd name="connsiteY0" fmla="*/ 0 h 438150"/>
            <a:gd name="connsiteX1" fmla="*/ 1079 w 191579"/>
            <a:gd name="connsiteY1" fmla="*/ 304800 h 438150"/>
            <a:gd name="connsiteX2" fmla="*/ 191579 w 191579"/>
            <a:gd name="connsiteY2" fmla="*/ 438150 h 438150"/>
            <a:gd name="connsiteX0" fmla="*/ 153205 w 229405"/>
            <a:gd name="connsiteY0" fmla="*/ 0 h 438150"/>
            <a:gd name="connsiteX1" fmla="*/ 805 w 229405"/>
            <a:gd name="connsiteY1" fmla="*/ 209550 h 438150"/>
            <a:gd name="connsiteX2" fmla="*/ 229405 w 229405"/>
            <a:gd name="connsiteY2" fmla="*/ 438150 h 438150"/>
            <a:gd name="connsiteX0" fmla="*/ 152400 w 152400"/>
            <a:gd name="connsiteY0" fmla="*/ 0 h 419100"/>
            <a:gd name="connsiteX1" fmla="*/ 0 w 152400"/>
            <a:gd name="connsiteY1" fmla="*/ 209550 h 419100"/>
            <a:gd name="connsiteX2" fmla="*/ 152400 w 15240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180975 h 419100"/>
            <a:gd name="connsiteX2" fmla="*/ 95250 w 9525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180975 h 419100"/>
            <a:gd name="connsiteX2" fmla="*/ 95250 w 9525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228600 h 419100"/>
            <a:gd name="connsiteX2" fmla="*/ 95250 w 95250"/>
            <a:gd name="connsiteY2" fmla="*/ 419100 h 419100"/>
            <a:gd name="connsiteX0" fmla="*/ 95526 w 95526"/>
            <a:gd name="connsiteY0" fmla="*/ 0 h 419100"/>
            <a:gd name="connsiteX1" fmla="*/ 276 w 95526"/>
            <a:gd name="connsiteY1" fmla="*/ 228600 h 419100"/>
            <a:gd name="connsiteX2" fmla="*/ 95526 w 95526"/>
            <a:gd name="connsiteY2" fmla="*/ 419100 h 419100"/>
            <a:gd name="connsiteX0" fmla="*/ 99376 w 99376"/>
            <a:gd name="connsiteY0" fmla="*/ 0 h 419100"/>
            <a:gd name="connsiteX1" fmla="*/ 4126 w 99376"/>
            <a:gd name="connsiteY1" fmla="*/ 228600 h 419100"/>
            <a:gd name="connsiteX2" fmla="*/ 99376 w 99376"/>
            <a:gd name="connsiteY2" fmla="*/ 419100 h 419100"/>
            <a:gd name="connsiteX0" fmla="*/ 97169 w 97169"/>
            <a:gd name="connsiteY0" fmla="*/ 0 h 419100"/>
            <a:gd name="connsiteX1" fmla="*/ 1919 w 97169"/>
            <a:gd name="connsiteY1" fmla="*/ 228600 h 419100"/>
            <a:gd name="connsiteX2" fmla="*/ 97169 w 97169"/>
            <a:gd name="connsiteY2" fmla="*/ 419100 h 419100"/>
            <a:gd name="connsiteX0" fmla="*/ 95886 w 95886"/>
            <a:gd name="connsiteY0" fmla="*/ 0 h 419100"/>
            <a:gd name="connsiteX1" fmla="*/ 636 w 95886"/>
            <a:gd name="connsiteY1" fmla="*/ 228600 h 419100"/>
            <a:gd name="connsiteX2" fmla="*/ 95886 w 95886"/>
            <a:gd name="connsiteY2" fmla="*/ 419100 h 419100"/>
            <a:gd name="connsiteX0" fmla="*/ 95250 w 95250"/>
            <a:gd name="connsiteY0" fmla="*/ 0 h 428625"/>
            <a:gd name="connsiteX1" fmla="*/ 0 w 95250"/>
            <a:gd name="connsiteY1" fmla="*/ 228600 h 428625"/>
            <a:gd name="connsiteX2" fmla="*/ 95250 w 95250"/>
            <a:gd name="connsiteY2" fmla="*/ 428625 h 428625"/>
            <a:gd name="connsiteX0" fmla="*/ 95288 w 95288"/>
            <a:gd name="connsiteY0" fmla="*/ 0 h 409575"/>
            <a:gd name="connsiteX1" fmla="*/ 38 w 95288"/>
            <a:gd name="connsiteY1" fmla="*/ 228600 h 409575"/>
            <a:gd name="connsiteX2" fmla="*/ 85763 w 95288"/>
            <a:gd name="connsiteY2" fmla="*/ 409575 h 409575"/>
            <a:gd name="connsiteX0" fmla="*/ 95288 w 95288"/>
            <a:gd name="connsiteY0" fmla="*/ 0 h 371475"/>
            <a:gd name="connsiteX1" fmla="*/ 38 w 95288"/>
            <a:gd name="connsiteY1" fmla="*/ 190500 h 371475"/>
            <a:gd name="connsiteX2" fmla="*/ 85763 w 95288"/>
            <a:gd name="connsiteY2" fmla="*/ 371475 h 371475"/>
            <a:gd name="connsiteX0" fmla="*/ 67822 w 86872"/>
            <a:gd name="connsiteY0" fmla="*/ 0 h 400050"/>
            <a:gd name="connsiteX1" fmla="*/ 1147 w 86872"/>
            <a:gd name="connsiteY1" fmla="*/ 219075 h 400050"/>
            <a:gd name="connsiteX2" fmla="*/ 86872 w 86872"/>
            <a:gd name="connsiteY2" fmla="*/ 400050 h 400050"/>
            <a:gd name="connsiteX0" fmla="*/ 76400 w 85925"/>
            <a:gd name="connsiteY0" fmla="*/ 0 h 390525"/>
            <a:gd name="connsiteX1" fmla="*/ 200 w 85925"/>
            <a:gd name="connsiteY1" fmla="*/ 209550 h 390525"/>
            <a:gd name="connsiteX2" fmla="*/ 85925 w 85925"/>
            <a:gd name="connsiteY2" fmla="*/ 390525 h 390525"/>
            <a:gd name="connsiteX0" fmla="*/ 104922 w 104922"/>
            <a:gd name="connsiteY0" fmla="*/ 0 h 390525"/>
            <a:gd name="connsiteX1" fmla="*/ 147 w 104922"/>
            <a:gd name="connsiteY1" fmla="*/ 209550 h 390525"/>
            <a:gd name="connsiteX2" fmla="*/ 85872 w 104922"/>
            <a:gd name="connsiteY2" fmla="*/ 390525 h 390525"/>
            <a:gd name="connsiteX0" fmla="*/ 76399 w 85924"/>
            <a:gd name="connsiteY0" fmla="*/ 0 h 390525"/>
            <a:gd name="connsiteX1" fmla="*/ 199 w 85924"/>
            <a:gd name="connsiteY1" fmla="*/ 209550 h 390525"/>
            <a:gd name="connsiteX2" fmla="*/ 85924 w 85924"/>
            <a:gd name="connsiteY2" fmla="*/ 390525 h 390525"/>
            <a:gd name="connsiteX0" fmla="*/ 73996 w 83521"/>
            <a:gd name="connsiteY0" fmla="*/ 0 h 390525"/>
            <a:gd name="connsiteX1" fmla="*/ 251 w 83521"/>
            <a:gd name="connsiteY1" fmla="*/ 188996 h 390525"/>
            <a:gd name="connsiteX2" fmla="*/ 83521 w 83521"/>
            <a:gd name="connsiteY2" fmla="*/ 390525 h 390525"/>
            <a:gd name="connsiteX0" fmla="*/ 73800 w 83325"/>
            <a:gd name="connsiteY0" fmla="*/ 0 h 390525"/>
            <a:gd name="connsiteX1" fmla="*/ 55 w 83325"/>
            <a:gd name="connsiteY1" fmla="*/ 188996 h 390525"/>
            <a:gd name="connsiteX2" fmla="*/ 83325 w 83325"/>
            <a:gd name="connsiteY2" fmla="*/ 390525 h 390525"/>
            <a:gd name="connsiteX0" fmla="*/ 73800 w 83325"/>
            <a:gd name="connsiteY0" fmla="*/ 0 h 390525"/>
            <a:gd name="connsiteX1" fmla="*/ 55 w 83325"/>
            <a:gd name="connsiteY1" fmla="*/ 188996 h 390525"/>
            <a:gd name="connsiteX2" fmla="*/ 83325 w 83325"/>
            <a:gd name="connsiteY2" fmla="*/ 390525 h 390525"/>
            <a:gd name="connsiteX0" fmla="*/ 54911 w 84076"/>
            <a:gd name="connsiteY0" fmla="*/ 0 h 393951"/>
            <a:gd name="connsiteX1" fmla="*/ 806 w 84076"/>
            <a:gd name="connsiteY1" fmla="*/ 192422 h 393951"/>
            <a:gd name="connsiteX2" fmla="*/ 84076 w 84076"/>
            <a:gd name="connsiteY2" fmla="*/ 393951 h 393951"/>
            <a:gd name="connsiteX0" fmla="*/ 54358 w 68793"/>
            <a:gd name="connsiteY0" fmla="*/ 0 h 393951"/>
            <a:gd name="connsiteX1" fmla="*/ 253 w 68793"/>
            <a:gd name="connsiteY1" fmla="*/ 192422 h 393951"/>
            <a:gd name="connsiteX2" fmla="*/ 68793 w 68793"/>
            <a:gd name="connsiteY2" fmla="*/ 393951 h 393951"/>
            <a:gd name="connsiteX0" fmla="*/ 54305 w 68740"/>
            <a:gd name="connsiteY0" fmla="*/ 0 h 393951"/>
            <a:gd name="connsiteX1" fmla="*/ 200 w 68740"/>
            <a:gd name="connsiteY1" fmla="*/ 192422 h 393951"/>
            <a:gd name="connsiteX2" fmla="*/ 68740 w 68740"/>
            <a:gd name="connsiteY2" fmla="*/ 393951 h 393951"/>
            <a:gd name="connsiteX0" fmla="*/ 54305 w 68740"/>
            <a:gd name="connsiteY0" fmla="*/ 0 h 393951"/>
            <a:gd name="connsiteX1" fmla="*/ 200 w 68740"/>
            <a:gd name="connsiteY1" fmla="*/ 192422 h 393951"/>
            <a:gd name="connsiteX2" fmla="*/ 68740 w 68740"/>
            <a:gd name="connsiteY2" fmla="*/ 393951 h 393951"/>
            <a:gd name="connsiteX0" fmla="*/ 54106 w 68541"/>
            <a:gd name="connsiteY0" fmla="*/ 0 h 393951"/>
            <a:gd name="connsiteX1" fmla="*/ 1 w 68541"/>
            <a:gd name="connsiteY1" fmla="*/ 192422 h 393951"/>
            <a:gd name="connsiteX2" fmla="*/ 68541 w 68541"/>
            <a:gd name="connsiteY2" fmla="*/ 393951 h 393951"/>
            <a:gd name="connsiteX0" fmla="*/ 54158 w 61228"/>
            <a:gd name="connsiteY0" fmla="*/ 0 h 393951"/>
            <a:gd name="connsiteX1" fmla="*/ 53 w 61228"/>
            <a:gd name="connsiteY1" fmla="*/ 192422 h 393951"/>
            <a:gd name="connsiteX2" fmla="*/ 61228 w 61228"/>
            <a:gd name="connsiteY2" fmla="*/ 393951 h 393951"/>
            <a:gd name="connsiteX0" fmla="*/ 56582 w 61197"/>
            <a:gd name="connsiteY0" fmla="*/ 0 h 397377"/>
            <a:gd name="connsiteX1" fmla="*/ 22 w 61197"/>
            <a:gd name="connsiteY1" fmla="*/ 195848 h 397377"/>
            <a:gd name="connsiteX2" fmla="*/ 61197 w 61197"/>
            <a:gd name="connsiteY2" fmla="*/ 397377 h 397377"/>
            <a:gd name="connsiteX0" fmla="*/ 56569 w 56569"/>
            <a:gd name="connsiteY0" fmla="*/ 0 h 393951"/>
            <a:gd name="connsiteX1" fmla="*/ 9 w 56569"/>
            <a:gd name="connsiteY1" fmla="*/ 195848 h 393951"/>
            <a:gd name="connsiteX2" fmla="*/ 53819 w 56569"/>
            <a:gd name="connsiteY2" fmla="*/ 393951 h 393951"/>
            <a:gd name="connsiteX0" fmla="*/ 56581 w 61196"/>
            <a:gd name="connsiteY0" fmla="*/ 0 h 393951"/>
            <a:gd name="connsiteX1" fmla="*/ 21 w 61196"/>
            <a:gd name="connsiteY1" fmla="*/ 195848 h 393951"/>
            <a:gd name="connsiteX2" fmla="*/ 61196 w 61196"/>
            <a:gd name="connsiteY2" fmla="*/ 393951 h 393951"/>
            <a:gd name="connsiteX0" fmla="*/ 56565 w 58725"/>
            <a:gd name="connsiteY0" fmla="*/ 0 h 390525"/>
            <a:gd name="connsiteX1" fmla="*/ 5 w 58725"/>
            <a:gd name="connsiteY1" fmla="*/ 195848 h 390525"/>
            <a:gd name="connsiteX2" fmla="*/ 58725 w 58725"/>
            <a:gd name="connsiteY2" fmla="*/ 390525 h 390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8725" h="390525">
              <a:moveTo>
                <a:pt x="56565" y="0"/>
              </a:moveTo>
              <a:cubicBezTo>
                <a:pt x="19498" y="40273"/>
                <a:pt x="-355" y="130761"/>
                <a:pt x="5" y="195848"/>
              </a:cubicBezTo>
              <a:cubicBezTo>
                <a:pt x="365" y="260935"/>
                <a:pt x="21492" y="342190"/>
                <a:pt x="58725" y="390525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190500</xdr:colOff>
      <xdr:row>81</xdr:row>
      <xdr:rowOff>28575</xdr:rowOff>
    </xdr:from>
    <xdr:to>
      <xdr:col>30</xdr:col>
      <xdr:colOff>66075</xdr:colOff>
      <xdr:row>82</xdr:row>
      <xdr:rowOff>162075</xdr:rowOff>
    </xdr:to>
    <xdr:sp macro="" textlink="">
      <xdr:nvSpPr>
        <xdr:cNvPr id="54" name="フリーフォーム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 flipH="1">
          <a:off x="6057900" y="14497050"/>
          <a:ext cx="75600" cy="324000"/>
        </a:xfrm>
        <a:custGeom>
          <a:avLst/>
          <a:gdLst>
            <a:gd name="connsiteX0" fmla="*/ 135041 w 211241"/>
            <a:gd name="connsiteY0" fmla="*/ 0 h 438150"/>
            <a:gd name="connsiteX1" fmla="*/ 106466 w 211241"/>
            <a:gd name="connsiteY1" fmla="*/ 47625 h 438150"/>
            <a:gd name="connsiteX2" fmla="*/ 49316 w 211241"/>
            <a:gd name="connsiteY2" fmla="*/ 76200 h 438150"/>
            <a:gd name="connsiteX3" fmla="*/ 20741 w 211241"/>
            <a:gd name="connsiteY3" fmla="*/ 95250 h 438150"/>
            <a:gd name="connsiteX4" fmla="*/ 20741 w 211241"/>
            <a:gd name="connsiteY4" fmla="*/ 304800 h 438150"/>
            <a:gd name="connsiteX5" fmla="*/ 87416 w 211241"/>
            <a:gd name="connsiteY5" fmla="*/ 342900 h 438150"/>
            <a:gd name="connsiteX6" fmla="*/ 96941 w 211241"/>
            <a:gd name="connsiteY6" fmla="*/ 371475 h 438150"/>
            <a:gd name="connsiteX7" fmla="*/ 125516 w 211241"/>
            <a:gd name="connsiteY7" fmla="*/ 390525 h 438150"/>
            <a:gd name="connsiteX8" fmla="*/ 173141 w 211241"/>
            <a:gd name="connsiteY8" fmla="*/ 428625 h 438150"/>
            <a:gd name="connsiteX9" fmla="*/ 211241 w 211241"/>
            <a:gd name="connsiteY9" fmla="*/ 438150 h 438150"/>
            <a:gd name="connsiteX0" fmla="*/ 135041 w 211241"/>
            <a:gd name="connsiteY0" fmla="*/ 0 h 438150"/>
            <a:gd name="connsiteX1" fmla="*/ 49316 w 211241"/>
            <a:gd name="connsiteY1" fmla="*/ 76200 h 438150"/>
            <a:gd name="connsiteX2" fmla="*/ 20741 w 211241"/>
            <a:gd name="connsiteY2" fmla="*/ 95250 h 438150"/>
            <a:gd name="connsiteX3" fmla="*/ 20741 w 211241"/>
            <a:gd name="connsiteY3" fmla="*/ 304800 h 438150"/>
            <a:gd name="connsiteX4" fmla="*/ 87416 w 211241"/>
            <a:gd name="connsiteY4" fmla="*/ 342900 h 438150"/>
            <a:gd name="connsiteX5" fmla="*/ 96941 w 211241"/>
            <a:gd name="connsiteY5" fmla="*/ 371475 h 438150"/>
            <a:gd name="connsiteX6" fmla="*/ 125516 w 211241"/>
            <a:gd name="connsiteY6" fmla="*/ 390525 h 438150"/>
            <a:gd name="connsiteX7" fmla="*/ 173141 w 211241"/>
            <a:gd name="connsiteY7" fmla="*/ 428625 h 438150"/>
            <a:gd name="connsiteX8" fmla="*/ 211241 w 211241"/>
            <a:gd name="connsiteY8" fmla="*/ 438150 h 438150"/>
            <a:gd name="connsiteX0" fmla="*/ 135041 w 211241"/>
            <a:gd name="connsiteY0" fmla="*/ 0 h 438150"/>
            <a:gd name="connsiteX1" fmla="*/ 20741 w 211241"/>
            <a:gd name="connsiteY1" fmla="*/ 95250 h 438150"/>
            <a:gd name="connsiteX2" fmla="*/ 20741 w 211241"/>
            <a:gd name="connsiteY2" fmla="*/ 304800 h 438150"/>
            <a:gd name="connsiteX3" fmla="*/ 87416 w 211241"/>
            <a:gd name="connsiteY3" fmla="*/ 342900 h 438150"/>
            <a:gd name="connsiteX4" fmla="*/ 96941 w 211241"/>
            <a:gd name="connsiteY4" fmla="*/ 371475 h 438150"/>
            <a:gd name="connsiteX5" fmla="*/ 125516 w 211241"/>
            <a:gd name="connsiteY5" fmla="*/ 390525 h 438150"/>
            <a:gd name="connsiteX6" fmla="*/ 173141 w 211241"/>
            <a:gd name="connsiteY6" fmla="*/ 428625 h 438150"/>
            <a:gd name="connsiteX7" fmla="*/ 211241 w 211241"/>
            <a:gd name="connsiteY7" fmla="*/ 438150 h 438150"/>
            <a:gd name="connsiteX0" fmla="*/ 135041 w 211241"/>
            <a:gd name="connsiteY0" fmla="*/ 0 h 438228"/>
            <a:gd name="connsiteX1" fmla="*/ 20741 w 211241"/>
            <a:gd name="connsiteY1" fmla="*/ 95250 h 438228"/>
            <a:gd name="connsiteX2" fmla="*/ 20741 w 211241"/>
            <a:gd name="connsiteY2" fmla="*/ 304800 h 438228"/>
            <a:gd name="connsiteX3" fmla="*/ 87416 w 211241"/>
            <a:gd name="connsiteY3" fmla="*/ 342900 h 438228"/>
            <a:gd name="connsiteX4" fmla="*/ 96941 w 211241"/>
            <a:gd name="connsiteY4" fmla="*/ 371475 h 438228"/>
            <a:gd name="connsiteX5" fmla="*/ 173141 w 211241"/>
            <a:gd name="connsiteY5" fmla="*/ 428625 h 438228"/>
            <a:gd name="connsiteX6" fmla="*/ 211241 w 211241"/>
            <a:gd name="connsiteY6" fmla="*/ 438150 h 438228"/>
            <a:gd name="connsiteX0" fmla="*/ 135041 w 211241"/>
            <a:gd name="connsiteY0" fmla="*/ 0 h 438228"/>
            <a:gd name="connsiteX1" fmla="*/ 20741 w 211241"/>
            <a:gd name="connsiteY1" fmla="*/ 95250 h 438228"/>
            <a:gd name="connsiteX2" fmla="*/ 20741 w 211241"/>
            <a:gd name="connsiteY2" fmla="*/ 304800 h 438228"/>
            <a:gd name="connsiteX3" fmla="*/ 87416 w 211241"/>
            <a:gd name="connsiteY3" fmla="*/ 342900 h 438228"/>
            <a:gd name="connsiteX4" fmla="*/ 173141 w 211241"/>
            <a:gd name="connsiteY4" fmla="*/ 428625 h 438228"/>
            <a:gd name="connsiteX5" fmla="*/ 211241 w 211241"/>
            <a:gd name="connsiteY5" fmla="*/ 438150 h 438228"/>
            <a:gd name="connsiteX0" fmla="*/ 133325 w 209525"/>
            <a:gd name="connsiteY0" fmla="*/ 0 h 441762"/>
            <a:gd name="connsiteX1" fmla="*/ 19025 w 209525"/>
            <a:gd name="connsiteY1" fmla="*/ 95250 h 441762"/>
            <a:gd name="connsiteX2" fmla="*/ 19025 w 209525"/>
            <a:gd name="connsiteY2" fmla="*/ 304800 h 441762"/>
            <a:gd name="connsiteX3" fmla="*/ 171425 w 209525"/>
            <a:gd name="connsiteY3" fmla="*/ 428625 h 441762"/>
            <a:gd name="connsiteX4" fmla="*/ 209525 w 209525"/>
            <a:gd name="connsiteY4" fmla="*/ 438150 h 441762"/>
            <a:gd name="connsiteX0" fmla="*/ 135772 w 211972"/>
            <a:gd name="connsiteY0" fmla="*/ 0 h 438150"/>
            <a:gd name="connsiteX1" fmla="*/ 21472 w 211972"/>
            <a:gd name="connsiteY1" fmla="*/ 95250 h 438150"/>
            <a:gd name="connsiteX2" fmla="*/ 21472 w 211972"/>
            <a:gd name="connsiteY2" fmla="*/ 304800 h 438150"/>
            <a:gd name="connsiteX3" fmla="*/ 211972 w 211972"/>
            <a:gd name="connsiteY3" fmla="*/ 438150 h 438150"/>
            <a:gd name="connsiteX0" fmla="*/ 115379 w 191579"/>
            <a:gd name="connsiteY0" fmla="*/ 0 h 438150"/>
            <a:gd name="connsiteX1" fmla="*/ 1079 w 191579"/>
            <a:gd name="connsiteY1" fmla="*/ 304800 h 438150"/>
            <a:gd name="connsiteX2" fmla="*/ 191579 w 191579"/>
            <a:gd name="connsiteY2" fmla="*/ 438150 h 438150"/>
            <a:gd name="connsiteX0" fmla="*/ 153205 w 229405"/>
            <a:gd name="connsiteY0" fmla="*/ 0 h 438150"/>
            <a:gd name="connsiteX1" fmla="*/ 805 w 229405"/>
            <a:gd name="connsiteY1" fmla="*/ 209550 h 438150"/>
            <a:gd name="connsiteX2" fmla="*/ 229405 w 229405"/>
            <a:gd name="connsiteY2" fmla="*/ 438150 h 438150"/>
            <a:gd name="connsiteX0" fmla="*/ 152400 w 152400"/>
            <a:gd name="connsiteY0" fmla="*/ 0 h 419100"/>
            <a:gd name="connsiteX1" fmla="*/ 0 w 152400"/>
            <a:gd name="connsiteY1" fmla="*/ 209550 h 419100"/>
            <a:gd name="connsiteX2" fmla="*/ 152400 w 15240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180975 h 419100"/>
            <a:gd name="connsiteX2" fmla="*/ 95250 w 9525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180975 h 419100"/>
            <a:gd name="connsiteX2" fmla="*/ 95250 w 9525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228600 h 419100"/>
            <a:gd name="connsiteX2" fmla="*/ 95250 w 95250"/>
            <a:gd name="connsiteY2" fmla="*/ 419100 h 419100"/>
            <a:gd name="connsiteX0" fmla="*/ 95526 w 95526"/>
            <a:gd name="connsiteY0" fmla="*/ 0 h 419100"/>
            <a:gd name="connsiteX1" fmla="*/ 276 w 95526"/>
            <a:gd name="connsiteY1" fmla="*/ 228600 h 419100"/>
            <a:gd name="connsiteX2" fmla="*/ 95526 w 95526"/>
            <a:gd name="connsiteY2" fmla="*/ 419100 h 419100"/>
            <a:gd name="connsiteX0" fmla="*/ 99376 w 99376"/>
            <a:gd name="connsiteY0" fmla="*/ 0 h 419100"/>
            <a:gd name="connsiteX1" fmla="*/ 4126 w 99376"/>
            <a:gd name="connsiteY1" fmla="*/ 228600 h 419100"/>
            <a:gd name="connsiteX2" fmla="*/ 99376 w 99376"/>
            <a:gd name="connsiteY2" fmla="*/ 419100 h 419100"/>
            <a:gd name="connsiteX0" fmla="*/ 97169 w 97169"/>
            <a:gd name="connsiteY0" fmla="*/ 0 h 419100"/>
            <a:gd name="connsiteX1" fmla="*/ 1919 w 97169"/>
            <a:gd name="connsiteY1" fmla="*/ 228600 h 419100"/>
            <a:gd name="connsiteX2" fmla="*/ 97169 w 97169"/>
            <a:gd name="connsiteY2" fmla="*/ 419100 h 419100"/>
            <a:gd name="connsiteX0" fmla="*/ 95886 w 95886"/>
            <a:gd name="connsiteY0" fmla="*/ 0 h 419100"/>
            <a:gd name="connsiteX1" fmla="*/ 636 w 95886"/>
            <a:gd name="connsiteY1" fmla="*/ 228600 h 419100"/>
            <a:gd name="connsiteX2" fmla="*/ 95886 w 95886"/>
            <a:gd name="connsiteY2" fmla="*/ 419100 h 419100"/>
            <a:gd name="connsiteX0" fmla="*/ 95250 w 95250"/>
            <a:gd name="connsiteY0" fmla="*/ 0 h 428625"/>
            <a:gd name="connsiteX1" fmla="*/ 0 w 95250"/>
            <a:gd name="connsiteY1" fmla="*/ 228600 h 428625"/>
            <a:gd name="connsiteX2" fmla="*/ 95250 w 95250"/>
            <a:gd name="connsiteY2" fmla="*/ 428625 h 428625"/>
            <a:gd name="connsiteX0" fmla="*/ 95288 w 95288"/>
            <a:gd name="connsiteY0" fmla="*/ 0 h 409575"/>
            <a:gd name="connsiteX1" fmla="*/ 38 w 95288"/>
            <a:gd name="connsiteY1" fmla="*/ 228600 h 409575"/>
            <a:gd name="connsiteX2" fmla="*/ 85763 w 95288"/>
            <a:gd name="connsiteY2" fmla="*/ 409575 h 409575"/>
            <a:gd name="connsiteX0" fmla="*/ 95288 w 95288"/>
            <a:gd name="connsiteY0" fmla="*/ 0 h 371475"/>
            <a:gd name="connsiteX1" fmla="*/ 38 w 95288"/>
            <a:gd name="connsiteY1" fmla="*/ 190500 h 371475"/>
            <a:gd name="connsiteX2" fmla="*/ 85763 w 95288"/>
            <a:gd name="connsiteY2" fmla="*/ 371475 h 371475"/>
            <a:gd name="connsiteX0" fmla="*/ 67822 w 86872"/>
            <a:gd name="connsiteY0" fmla="*/ 0 h 400050"/>
            <a:gd name="connsiteX1" fmla="*/ 1147 w 86872"/>
            <a:gd name="connsiteY1" fmla="*/ 219075 h 400050"/>
            <a:gd name="connsiteX2" fmla="*/ 86872 w 86872"/>
            <a:gd name="connsiteY2" fmla="*/ 400050 h 400050"/>
            <a:gd name="connsiteX0" fmla="*/ 76400 w 85925"/>
            <a:gd name="connsiteY0" fmla="*/ 0 h 390525"/>
            <a:gd name="connsiteX1" fmla="*/ 200 w 85925"/>
            <a:gd name="connsiteY1" fmla="*/ 209550 h 390525"/>
            <a:gd name="connsiteX2" fmla="*/ 85925 w 85925"/>
            <a:gd name="connsiteY2" fmla="*/ 390525 h 390525"/>
            <a:gd name="connsiteX0" fmla="*/ 104922 w 104922"/>
            <a:gd name="connsiteY0" fmla="*/ 0 h 390525"/>
            <a:gd name="connsiteX1" fmla="*/ 147 w 104922"/>
            <a:gd name="connsiteY1" fmla="*/ 209550 h 390525"/>
            <a:gd name="connsiteX2" fmla="*/ 85872 w 104922"/>
            <a:gd name="connsiteY2" fmla="*/ 390525 h 390525"/>
            <a:gd name="connsiteX0" fmla="*/ 76399 w 85924"/>
            <a:gd name="connsiteY0" fmla="*/ 0 h 390525"/>
            <a:gd name="connsiteX1" fmla="*/ 199 w 85924"/>
            <a:gd name="connsiteY1" fmla="*/ 209550 h 390525"/>
            <a:gd name="connsiteX2" fmla="*/ 85924 w 85924"/>
            <a:gd name="connsiteY2" fmla="*/ 390525 h 390525"/>
            <a:gd name="connsiteX0" fmla="*/ 73996 w 83521"/>
            <a:gd name="connsiteY0" fmla="*/ 0 h 390525"/>
            <a:gd name="connsiteX1" fmla="*/ 251 w 83521"/>
            <a:gd name="connsiteY1" fmla="*/ 188996 h 390525"/>
            <a:gd name="connsiteX2" fmla="*/ 83521 w 83521"/>
            <a:gd name="connsiteY2" fmla="*/ 390525 h 390525"/>
            <a:gd name="connsiteX0" fmla="*/ 73800 w 83325"/>
            <a:gd name="connsiteY0" fmla="*/ 0 h 390525"/>
            <a:gd name="connsiteX1" fmla="*/ 55 w 83325"/>
            <a:gd name="connsiteY1" fmla="*/ 188996 h 390525"/>
            <a:gd name="connsiteX2" fmla="*/ 83325 w 83325"/>
            <a:gd name="connsiteY2" fmla="*/ 390525 h 390525"/>
            <a:gd name="connsiteX0" fmla="*/ 73800 w 83325"/>
            <a:gd name="connsiteY0" fmla="*/ 0 h 390525"/>
            <a:gd name="connsiteX1" fmla="*/ 55 w 83325"/>
            <a:gd name="connsiteY1" fmla="*/ 188996 h 390525"/>
            <a:gd name="connsiteX2" fmla="*/ 83325 w 83325"/>
            <a:gd name="connsiteY2" fmla="*/ 390525 h 390525"/>
            <a:gd name="connsiteX0" fmla="*/ 54911 w 84076"/>
            <a:gd name="connsiteY0" fmla="*/ 0 h 393951"/>
            <a:gd name="connsiteX1" fmla="*/ 806 w 84076"/>
            <a:gd name="connsiteY1" fmla="*/ 192422 h 393951"/>
            <a:gd name="connsiteX2" fmla="*/ 84076 w 84076"/>
            <a:gd name="connsiteY2" fmla="*/ 393951 h 393951"/>
            <a:gd name="connsiteX0" fmla="*/ 54358 w 68793"/>
            <a:gd name="connsiteY0" fmla="*/ 0 h 393951"/>
            <a:gd name="connsiteX1" fmla="*/ 253 w 68793"/>
            <a:gd name="connsiteY1" fmla="*/ 192422 h 393951"/>
            <a:gd name="connsiteX2" fmla="*/ 68793 w 68793"/>
            <a:gd name="connsiteY2" fmla="*/ 393951 h 393951"/>
            <a:gd name="connsiteX0" fmla="*/ 54305 w 68740"/>
            <a:gd name="connsiteY0" fmla="*/ 0 h 393951"/>
            <a:gd name="connsiteX1" fmla="*/ 200 w 68740"/>
            <a:gd name="connsiteY1" fmla="*/ 192422 h 393951"/>
            <a:gd name="connsiteX2" fmla="*/ 68740 w 68740"/>
            <a:gd name="connsiteY2" fmla="*/ 393951 h 393951"/>
            <a:gd name="connsiteX0" fmla="*/ 54305 w 68740"/>
            <a:gd name="connsiteY0" fmla="*/ 0 h 393951"/>
            <a:gd name="connsiteX1" fmla="*/ 200 w 68740"/>
            <a:gd name="connsiteY1" fmla="*/ 192422 h 393951"/>
            <a:gd name="connsiteX2" fmla="*/ 68740 w 68740"/>
            <a:gd name="connsiteY2" fmla="*/ 393951 h 393951"/>
            <a:gd name="connsiteX0" fmla="*/ 54106 w 68541"/>
            <a:gd name="connsiteY0" fmla="*/ 0 h 393951"/>
            <a:gd name="connsiteX1" fmla="*/ 1 w 68541"/>
            <a:gd name="connsiteY1" fmla="*/ 192422 h 393951"/>
            <a:gd name="connsiteX2" fmla="*/ 68541 w 68541"/>
            <a:gd name="connsiteY2" fmla="*/ 393951 h 393951"/>
            <a:gd name="connsiteX0" fmla="*/ 54158 w 61228"/>
            <a:gd name="connsiteY0" fmla="*/ 0 h 393951"/>
            <a:gd name="connsiteX1" fmla="*/ 53 w 61228"/>
            <a:gd name="connsiteY1" fmla="*/ 192422 h 393951"/>
            <a:gd name="connsiteX2" fmla="*/ 61228 w 61228"/>
            <a:gd name="connsiteY2" fmla="*/ 393951 h 393951"/>
            <a:gd name="connsiteX0" fmla="*/ 56582 w 61197"/>
            <a:gd name="connsiteY0" fmla="*/ 0 h 397377"/>
            <a:gd name="connsiteX1" fmla="*/ 22 w 61197"/>
            <a:gd name="connsiteY1" fmla="*/ 195848 h 397377"/>
            <a:gd name="connsiteX2" fmla="*/ 61197 w 61197"/>
            <a:gd name="connsiteY2" fmla="*/ 397377 h 397377"/>
            <a:gd name="connsiteX0" fmla="*/ 56569 w 56569"/>
            <a:gd name="connsiteY0" fmla="*/ 0 h 393951"/>
            <a:gd name="connsiteX1" fmla="*/ 9 w 56569"/>
            <a:gd name="connsiteY1" fmla="*/ 195848 h 393951"/>
            <a:gd name="connsiteX2" fmla="*/ 53819 w 56569"/>
            <a:gd name="connsiteY2" fmla="*/ 393951 h 393951"/>
            <a:gd name="connsiteX0" fmla="*/ 56581 w 61196"/>
            <a:gd name="connsiteY0" fmla="*/ 0 h 393951"/>
            <a:gd name="connsiteX1" fmla="*/ 21 w 61196"/>
            <a:gd name="connsiteY1" fmla="*/ 195848 h 393951"/>
            <a:gd name="connsiteX2" fmla="*/ 61196 w 61196"/>
            <a:gd name="connsiteY2" fmla="*/ 393951 h 393951"/>
            <a:gd name="connsiteX0" fmla="*/ 56565 w 58725"/>
            <a:gd name="connsiteY0" fmla="*/ 0 h 390525"/>
            <a:gd name="connsiteX1" fmla="*/ 5 w 58725"/>
            <a:gd name="connsiteY1" fmla="*/ 195848 h 390525"/>
            <a:gd name="connsiteX2" fmla="*/ 58725 w 58725"/>
            <a:gd name="connsiteY2" fmla="*/ 390525 h 390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8725" h="390525">
              <a:moveTo>
                <a:pt x="56565" y="0"/>
              </a:moveTo>
              <a:cubicBezTo>
                <a:pt x="19498" y="40273"/>
                <a:pt x="-355" y="130761"/>
                <a:pt x="5" y="195848"/>
              </a:cubicBezTo>
              <a:cubicBezTo>
                <a:pt x="365" y="260935"/>
                <a:pt x="21492" y="342190"/>
                <a:pt x="58725" y="390525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81</xdr:row>
      <xdr:rowOff>28575</xdr:rowOff>
    </xdr:from>
    <xdr:to>
      <xdr:col>12</xdr:col>
      <xdr:colOff>76200</xdr:colOff>
      <xdr:row>82</xdr:row>
      <xdr:rowOff>161922</xdr:rowOff>
    </xdr:to>
    <xdr:sp macro="" textlink="">
      <xdr:nvSpPr>
        <xdr:cNvPr id="59" name="フリーフォーム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2466975" y="14497050"/>
          <a:ext cx="76200" cy="323847"/>
        </a:xfrm>
        <a:custGeom>
          <a:avLst/>
          <a:gdLst>
            <a:gd name="connsiteX0" fmla="*/ 135041 w 211241"/>
            <a:gd name="connsiteY0" fmla="*/ 0 h 438150"/>
            <a:gd name="connsiteX1" fmla="*/ 106466 w 211241"/>
            <a:gd name="connsiteY1" fmla="*/ 47625 h 438150"/>
            <a:gd name="connsiteX2" fmla="*/ 49316 w 211241"/>
            <a:gd name="connsiteY2" fmla="*/ 76200 h 438150"/>
            <a:gd name="connsiteX3" fmla="*/ 20741 w 211241"/>
            <a:gd name="connsiteY3" fmla="*/ 95250 h 438150"/>
            <a:gd name="connsiteX4" fmla="*/ 20741 w 211241"/>
            <a:gd name="connsiteY4" fmla="*/ 304800 h 438150"/>
            <a:gd name="connsiteX5" fmla="*/ 87416 w 211241"/>
            <a:gd name="connsiteY5" fmla="*/ 342900 h 438150"/>
            <a:gd name="connsiteX6" fmla="*/ 96941 w 211241"/>
            <a:gd name="connsiteY6" fmla="*/ 371475 h 438150"/>
            <a:gd name="connsiteX7" fmla="*/ 125516 w 211241"/>
            <a:gd name="connsiteY7" fmla="*/ 390525 h 438150"/>
            <a:gd name="connsiteX8" fmla="*/ 173141 w 211241"/>
            <a:gd name="connsiteY8" fmla="*/ 428625 h 438150"/>
            <a:gd name="connsiteX9" fmla="*/ 211241 w 211241"/>
            <a:gd name="connsiteY9" fmla="*/ 438150 h 438150"/>
            <a:gd name="connsiteX0" fmla="*/ 135041 w 211241"/>
            <a:gd name="connsiteY0" fmla="*/ 0 h 438150"/>
            <a:gd name="connsiteX1" fmla="*/ 49316 w 211241"/>
            <a:gd name="connsiteY1" fmla="*/ 76200 h 438150"/>
            <a:gd name="connsiteX2" fmla="*/ 20741 w 211241"/>
            <a:gd name="connsiteY2" fmla="*/ 95250 h 438150"/>
            <a:gd name="connsiteX3" fmla="*/ 20741 w 211241"/>
            <a:gd name="connsiteY3" fmla="*/ 304800 h 438150"/>
            <a:gd name="connsiteX4" fmla="*/ 87416 w 211241"/>
            <a:gd name="connsiteY4" fmla="*/ 342900 h 438150"/>
            <a:gd name="connsiteX5" fmla="*/ 96941 w 211241"/>
            <a:gd name="connsiteY5" fmla="*/ 371475 h 438150"/>
            <a:gd name="connsiteX6" fmla="*/ 125516 w 211241"/>
            <a:gd name="connsiteY6" fmla="*/ 390525 h 438150"/>
            <a:gd name="connsiteX7" fmla="*/ 173141 w 211241"/>
            <a:gd name="connsiteY7" fmla="*/ 428625 h 438150"/>
            <a:gd name="connsiteX8" fmla="*/ 211241 w 211241"/>
            <a:gd name="connsiteY8" fmla="*/ 438150 h 438150"/>
            <a:gd name="connsiteX0" fmla="*/ 135041 w 211241"/>
            <a:gd name="connsiteY0" fmla="*/ 0 h 438150"/>
            <a:gd name="connsiteX1" fmla="*/ 20741 w 211241"/>
            <a:gd name="connsiteY1" fmla="*/ 95250 h 438150"/>
            <a:gd name="connsiteX2" fmla="*/ 20741 w 211241"/>
            <a:gd name="connsiteY2" fmla="*/ 304800 h 438150"/>
            <a:gd name="connsiteX3" fmla="*/ 87416 w 211241"/>
            <a:gd name="connsiteY3" fmla="*/ 342900 h 438150"/>
            <a:gd name="connsiteX4" fmla="*/ 96941 w 211241"/>
            <a:gd name="connsiteY4" fmla="*/ 371475 h 438150"/>
            <a:gd name="connsiteX5" fmla="*/ 125516 w 211241"/>
            <a:gd name="connsiteY5" fmla="*/ 390525 h 438150"/>
            <a:gd name="connsiteX6" fmla="*/ 173141 w 211241"/>
            <a:gd name="connsiteY6" fmla="*/ 428625 h 438150"/>
            <a:gd name="connsiteX7" fmla="*/ 211241 w 211241"/>
            <a:gd name="connsiteY7" fmla="*/ 438150 h 438150"/>
            <a:gd name="connsiteX0" fmla="*/ 135041 w 211241"/>
            <a:gd name="connsiteY0" fmla="*/ 0 h 438228"/>
            <a:gd name="connsiteX1" fmla="*/ 20741 w 211241"/>
            <a:gd name="connsiteY1" fmla="*/ 95250 h 438228"/>
            <a:gd name="connsiteX2" fmla="*/ 20741 w 211241"/>
            <a:gd name="connsiteY2" fmla="*/ 304800 h 438228"/>
            <a:gd name="connsiteX3" fmla="*/ 87416 w 211241"/>
            <a:gd name="connsiteY3" fmla="*/ 342900 h 438228"/>
            <a:gd name="connsiteX4" fmla="*/ 96941 w 211241"/>
            <a:gd name="connsiteY4" fmla="*/ 371475 h 438228"/>
            <a:gd name="connsiteX5" fmla="*/ 173141 w 211241"/>
            <a:gd name="connsiteY5" fmla="*/ 428625 h 438228"/>
            <a:gd name="connsiteX6" fmla="*/ 211241 w 211241"/>
            <a:gd name="connsiteY6" fmla="*/ 438150 h 438228"/>
            <a:gd name="connsiteX0" fmla="*/ 135041 w 211241"/>
            <a:gd name="connsiteY0" fmla="*/ 0 h 438228"/>
            <a:gd name="connsiteX1" fmla="*/ 20741 w 211241"/>
            <a:gd name="connsiteY1" fmla="*/ 95250 h 438228"/>
            <a:gd name="connsiteX2" fmla="*/ 20741 w 211241"/>
            <a:gd name="connsiteY2" fmla="*/ 304800 h 438228"/>
            <a:gd name="connsiteX3" fmla="*/ 87416 w 211241"/>
            <a:gd name="connsiteY3" fmla="*/ 342900 h 438228"/>
            <a:gd name="connsiteX4" fmla="*/ 173141 w 211241"/>
            <a:gd name="connsiteY4" fmla="*/ 428625 h 438228"/>
            <a:gd name="connsiteX5" fmla="*/ 211241 w 211241"/>
            <a:gd name="connsiteY5" fmla="*/ 438150 h 438228"/>
            <a:gd name="connsiteX0" fmla="*/ 133325 w 209525"/>
            <a:gd name="connsiteY0" fmla="*/ 0 h 441762"/>
            <a:gd name="connsiteX1" fmla="*/ 19025 w 209525"/>
            <a:gd name="connsiteY1" fmla="*/ 95250 h 441762"/>
            <a:gd name="connsiteX2" fmla="*/ 19025 w 209525"/>
            <a:gd name="connsiteY2" fmla="*/ 304800 h 441762"/>
            <a:gd name="connsiteX3" fmla="*/ 171425 w 209525"/>
            <a:gd name="connsiteY3" fmla="*/ 428625 h 441762"/>
            <a:gd name="connsiteX4" fmla="*/ 209525 w 209525"/>
            <a:gd name="connsiteY4" fmla="*/ 438150 h 441762"/>
            <a:gd name="connsiteX0" fmla="*/ 135772 w 211972"/>
            <a:gd name="connsiteY0" fmla="*/ 0 h 438150"/>
            <a:gd name="connsiteX1" fmla="*/ 21472 w 211972"/>
            <a:gd name="connsiteY1" fmla="*/ 95250 h 438150"/>
            <a:gd name="connsiteX2" fmla="*/ 21472 w 211972"/>
            <a:gd name="connsiteY2" fmla="*/ 304800 h 438150"/>
            <a:gd name="connsiteX3" fmla="*/ 211972 w 211972"/>
            <a:gd name="connsiteY3" fmla="*/ 438150 h 438150"/>
            <a:gd name="connsiteX0" fmla="*/ 115379 w 191579"/>
            <a:gd name="connsiteY0" fmla="*/ 0 h 438150"/>
            <a:gd name="connsiteX1" fmla="*/ 1079 w 191579"/>
            <a:gd name="connsiteY1" fmla="*/ 304800 h 438150"/>
            <a:gd name="connsiteX2" fmla="*/ 191579 w 191579"/>
            <a:gd name="connsiteY2" fmla="*/ 438150 h 438150"/>
            <a:gd name="connsiteX0" fmla="*/ 153205 w 229405"/>
            <a:gd name="connsiteY0" fmla="*/ 0 h 438150"/>
            <a:gd name="connsiteX1" fmla="*/ 805 w 229405"/>
            <a:gd name="connsiteY1" fmla="*/ 209550 h 438150"/>
            <a:gd name="connsiteX2" fmla="*/ 229405 w 229405"/>
            <a:gd name="connsiteY2" fmla="*/ 438150 h 438150"/>
            <a:gd name="connsiteX0" fmla="*/ 152400 w 152400"/>
            <a:gd name="connsiteY0" fmla="*/ 0 h 419100"/>
            <a:gd name="connsiteX1" fmla="*/ 0 w 152400"/>
            <a:gd name="connsiteY1" fmla="*/ 209550 h 419100"/>
            <a:gd name="connsiteX2" fmla="*/ 152400 w 15240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180975 h 419100"/>
            <a:gd name="connsiteX2" fmla="*/ 95250 w 9525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180975 h 419100"/>
            <a:gd name="connsiteX2" fmla="*/ 95250 w 95250"/>
            <a:gd name="connsiteY2" fmla="*/ 419100 h 419100"/>
            <a:gd name="connsiteX0" fmla="*/ 95250 w 95250"/>
            <a:gd name="connsiteY0" fmla="*/ 0 h 419100"/>
            <a:gd name="connsiteX1" fmla="*/ 0 w 95250"/>
            <a:gd name="connsiteY1" fmla="*/ 228600 h 419100"/>
            <a:gd name="connsiteX2" fmla="*/ 95250 w 95250"/>
            <a:gd name="connsiteY2" fmla="*/ 419100 h 419100"/>
            <a:gd name="connsiteX0" fmla="*/ 95526 w 95526"/>
            <a:gd name="connsiteY0" fmla="*/ 0 h 419100"/>
            <a:gd name="connsiteX1" fmla="*/ 276 w 95526"/>
            <a:gd name="connsiteY1" fmla="*/ 228600 h 419100"/>
            <a:gd name="connsiteX2" fmla="*/ 95526 w 95526"/>
            <a:gd name="connsiteY2" fmla="*/ 419100 h 419100"/>
            <a:gd name="connsiteX0" fmla="*/ 99376 w 99376"/>
            <a:gd name="connsiteY0" fmla="*/ 0 h 419100"/>
            <a:gd name="connsiteX1" fmla="*/ 4126 w 99376"/>
            <a:gd name="connsiteY1" fmla="*/ 228600 h 419100"/>
            <a:gd name="connsiteX2" fmla="*/ 99376 w 99376"/>
            <a:gd name="connsiteY2" fmla="*/ 419100 h 419100"/>
            <a:gd name="connsiteX0" fmla="*/ 97169 w 97169"/>
            <a:gd name="connsiteY0" fmla="*/ 0 h 419100"/>
            <a:gd name="connsiteX1" fmla="*/ 1919 w 97169"/>
            <a:gd name="connsiteY1" fmla="*/ 228600 h 419100"/>
            <a:gd name="connsiteX2" fmla="*/ 97169 w 97169"/>
            <a:gd name="connsiteY2" fmla="*/ 419100 h 419100"/>
            <a:gd name="connsiteX0" fmla="*/ 95886 w 95886"/>
            <a:gd name="connsiteY0" fmla="*/ 0 h 419100"/>
            <a:gd name="connsiteX1" fmla="*/ 636 w 95886"/>
            <a:gd name="connsiteY1" fmla="*/ 228600 h 419100"/>
            <a:gd name="connsiteX2" fmla="*/ 95886 w 95886"/>
            <a:gd name="connsiteY2" fmla="*/ 419100 h 419100"/>
            <a:gd name="connsiteX0" fmla="*/ 95250 w 95250"/>
            <a:gd name="connsiteY0" fmla="*/ 0 h 428625"/>
            <a:gd name="connsiteX1" fmla="*/ 0 w 95250"/>
            <a:gd name="connsiteY1" fmla="*/ 228600 h 428625"/>
            <a:gd name="connsiteX2" fmla="*/ 95250 w 95250"/>
            <a:gd name="connsiteY2" fmla="*/ 428625 h 428625"/>
            <a:gd name="connsiteX0" fmla="*/ 95288 w 95288"/>
            <a:gd name="connsiteY0" fmla="*/ 0 h 409575"/>
            <a:gd name="connsiteX1" fmla="*/ 38 w 95288"/>
            <a:gd name="connsiteY1" fmla="*/ 228600 h 409575"/>
            <a:gd name="connsiteX2" fmla="*/ 85763 w 95288"/>
            <a:gd name="connsiteY2" fmla="*/ 409575 h 409575"/>
            <a:gd name="connsiteX0" fmla="*/ 95288 w 95288"/>
            <a:gd name="connsiteY0" fmla="*/ 0 h 371475"/>
            <a:gd name="connsiteX1" fmla="*/ 38 w 95288"/>
            <a:gd name="connsiteY1" fmla="*/ 190500 h 371475"/>
            <a:gd name="connsiteX2" fmla="*/ 85763 w 95288"/>
            <a:gd name="connsiteY2" fmla="*/ 371475 h 371475"/>
            <a:gd name="connsiteX0" fmla="*/ 67822 w 86872"/>
            <a:gd name="connsiteY0" fmla="*/ 0 h 400050"/>
            <a:gd name="connsiteX1" fmla="*/ 1147 w 86872"/>
            <a:gd name="connsiteY1" fmla="*/ 219075 h 400050"/>
            <a:gd name="connsiteX2" fmla="*/ 86872 w 86872"/>
            <a:gd name="connsiteY2" fmla="*/ 400050 h 400050"/>
            <a:gd name="connsiteX0" fmla="*/ 76400 w 85925"/>
            <a:gd name="connsiteY0" fmla="*/ 0 h 390525"/>
            <a:gd name="connsiteX1" fmla="*/ 200 w 85925"/>
            <a:gd name="connsiteY1" fmla="*/ 209550 h 390525"/>
            <a:gd name="connsiteX2" fmla="*/ 85925 w 85925"/>
            <a:gd name="connsiteY2" fmla="*/ 390525 h 390525"/>
            <a:gd name="connsiteX0" fmla="*/ 104922 w 104922"/>
            <a:gd name="connsiteY0" fmla="*/ 0 h 390525"/>
            <a:gd name="connsiteX1" fmla="*/ 147 w 104922"/>
            <a:gd name="connsiteY1" fmla="*/ 209550 h 390525"/>
            <a:gd name="connsiteX2" fmla="*/ 85872 w 104922"/>
            <a:gd name="connsiteY2" fmla="*/ 390525 h 390525"/>
            <a:gd name="connsiteX0" fmla="*/ 76399 w 85924"/>
            <a:gd name="connsiteY0" fmla="*/ 0 h 390525"/>
            <a:gd name="connsiteX1" fmla="*/ 199 w 85924"/>
            <a:gd name="connsiteY1" fmla="*/ 209550 h 390525"/>
            <a:gd name="connsiteX2" fmla="*/ 85924 w 85924"/>
            <a:gd name="connsiteY2" fmla="*/ 390525 h 390525"/>
            <a:gd name="connsiteX0" fmla="*/ 73996 w 83521"/>
            <a:gd name="connsiteY0" fmla="*/ 0 h 390525"/>
            <a:gd name="connsiteX1" fmla="*/ 251 w 83521"/>
            <a:gd name="connsiteY1" fmla="*/ 188996 h 390525"/>
            <a:gd name="connsiteX2" fmla="*/ 83521 w 83521"/>
            <a:gd name="connsiteY2" fmla="*/ 390525 h 390525"/>
            <a:gd name="connsiteX0" fmla="*/ 73800 w 83325"/>
            <a:gd name="connsiteY0" fmla="*/ 0 h 390525"/>
            <a:gd name="connsiteX1" fmla="*/ 55 w 83325"/>
            <a:gd name="connsiteY1" fmla="*/ 188996 h 390525"/>
            <a:gd name="connsiteX2" fmla="*/ 83325 w 83325"/>
            <a:gd name="connsiteY2" fmla="*/ 390525 h 390525"/>
            <a:gd name="connsiteX0" fmla="*/ 73800 w 83325"/>
            <a:gd name="connsiteY0" fmla="*/ 0 h 390525"/>
            <a:gd name="connsiteX1" fmla="*/ 55 w 83325"/>
            <a:gd name="connsiteY1" fmla="*/ 188996 h 390525"/>
            <a:gd name="connsiteX2" fmla="*/ 83325 w 83325"/>
            <a:gd name="connsiteY2" fmla="*/ 390525 h 390525"/>
            <a:gd name="connsiteX0" fmla="*/ 54911 w 84076"/>
            <a:gd name="connsiteY0" fmla="*/ 0 h 393951"/>
            <a:gd name="connsiteX1" fmla="*/ 806 w 84076"/>
            <a:gd name="connsiteY1" fmla="*/ 192422 h 393951"/>
            <a:gd name="connsiteX2" fmla="*/ 84076 w 84076"/>
            <a:gd name="connsiteY2" fmla="*/ 393951 h 393951"/>
            <a:gd name="connsiteX0" fmla="*/ 54358 w 68793"/>
            <a:gd name="connsiteY0" fmla="*/ 0 h 393951"/>
            <a:gd name="connsiteX1" fmla="*/ 253 w 68793"/>
            <a:gd name="connsiteY1" fmla="*/ 192422 h 393951"/>
            <a:gd name="connsiteX2" fmla="*/ 68793 w 68793"/>
            <a:gd name="connsiteY2" fmla="*/ 393951 h 393951"/>
            <a:gd name="connsiteX0" fmla="*/ 54305 w 68740"/>
            <a:gd name="connsiteY0" fmla="*/ 0 h 393951"/>
            <a:gd name="connsiteX1" fmla="*/ 200 w 68740"/>
            <a:gd name="connsiteY1" fmla="*/ 192422 h 393951"/>
            <a:gd name="connsiteX2" fmla="*/ 68740 w 68740"/>
            <a:gd name="connsiteY2" fmla="*/ 393951 h 393951"/>
            <a:gd name="connsiteX0" fmla="*/ 54305 w 68740"/>
            <a:gd name="connsiteY0" fmla="*/ 0 h 393951"/>
            <a:gd name="connsiteX1" fmla="*/ 200 w 68740"/>
            <a:gd name="connsiteY1" fmla="*/ 192422 h 393951"/>
            <a:gd name="connsiteX2" fmla="*/ 68740 w 68740"/>
            <a:gd name="connsiteY2" fmla="*/ 393951 h 393951"/>
            <a:gd name="connsiteX0" fmla="*/ 54106 w 68541"/>
            <a:gd name="connsiteY0" fmla="*/ 0 h 393951"/>
            <a:gd name="connsiteX1" fmla="*/ 1 w 68541"/>
            <a:gd name="connsiteY1" fmla="*/ 192422 h 393951"/>
            <a:gd name="connsiteX2" fmla="*/ 68541 w 68541"/>
            <a:gd name="connsiteY2" fmla="*/ 393951 h 393951"/>
            <a:gd name="connsiteX0" fmla="*/ 54158 w 61228"/>
            <a:gd name="connsiteY0" fmla="*/ 0 h 393951"/>
            <a:gd name="connsiteX1" fmla="*/ 53 w 61228"/>
            <a:gd name="connsiteY1" fmla="*/ 192422 h 393951"/>
            <a:gd name="connsiteX2" fmla="*/ 61228 w 61228"/>
            <a:gd name="connsiteY2" fmla="*/ 393951 h 393951"/>
            <a:gd name="connsiteX0" fmla="*/ 56582 w 61197"/>
            <a:gd name="connsiteY0" fmla="*/ 0 h 397377"/>
            <a:gd name="connsiteX1" fmla="*/ 22 w 61197"/>
            <a:gd name="connsiteY1" fmla="*/ 195848 h 397377"/>
            <a:gd name="connsiteX2" fmla="*/ 61197 w 61197"/>
            <a:gd name="connsiteY2" fmla="*/ 397377 h 397377"/>
            <a:gd name="connsiteX0" fmla="*/ 56569 w 56569"/>
            <a:gd name="connsiteY0" fmla="*/ 0 h 393951"/>
            <a:gd name="connsiteX1" fmla="*/ 9 w 56569"/>
            <a:gd name="connsiteY1" fmla="*/ 195848 h 393951"/>
            <a:gd name="connsiteX2" fmla="*/ 53819 w 56569"/>
            <a:gd name="connsiteY2" fmla="*/ 393951 h 393951"/>
            <a:gd name="connsiteX0" fmla="*/ 56581 w 61196"/>
            <a:gd name="connsiteY0" fmla="*/ 0 h 393951"/>
            <a:gd name="connsiteX1" fmla="*/ 21 w 61196"/>
            <a:gd name="connsiteY1" fmla="*/ 195848 h 393951"/>
            <a:gd name="connsiteX2" fmla="*/ 61196 w 61196"/>
            <a:gd name="connsiteY2" fmla="*/ 393951 h 393951"/>
            <a:gd name="connsiteX0" fmla="*/ 56565 w 58725"/>
            <a:gd name="connsiteY0" fmla="*/ 0 h 390525"/>
            <a:gd name="connsiteX1" fmla="*/ 5 w 58725"/>
            <a:gd name="connsiteY1" fmla="*/ 195848 h 390525"/>
            <a:gd name="connsiteX2" fmla="*/ 58725 w 58725"/>
            <a:gd name="connsiteY2" fmla="*/ 390525 h 390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8725" h="390525">
              <a:moveTo>
                <a:pt x="56565" y="0"/>
              </a:moveTo>
              <a:cubicBezTo>
                <a:pt x="19498" y="40273"/>
                <a:pt x="-355" y="130761"/>
                <a:pt x="5" y="195848"/>
              </a:cubicBezTo>
              <a:cubicBezTo>
                <a:pt x="365" y="260935"/>
                <a:pt x="21492" y="342190"/>
                <a:pt x="58725" y="390525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238124</xdr:colOff>
      <xdr:row>21</xdr:row>
      <xdr:rowOff>76200</xdr:rowOff>
    </xdr:from>
    <xdr:to>
      <xdr:col>38</xdr:col>
      <xdr:colOff>114299</xdr:colOff>
      <xdr:row>22</xdr:row>
      <xdr:rowOff>180975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05724" y="3962400"/>
          <a:ext cx="409575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200024</xdr:colOff>
      <xdr:row>12</xdr:row>
      <xdr:rowOff>114300</xdr:rowOff>
    </xdr:from>
    <xdr:to>
      <xdr:col>38</xdr:col>
      <xdr:colOff>95249</xdr:colOff>
      <xdr:row>13</xdr:row>
      <xdr:rowOff>190500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400924" y="2181225"/>
          <a:ext cx="295275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238124</xdr:colOff>
      <xdr:row>40</xdr:row>
      <xdr:rowOff>19050</xdr:rowOff>
    </xdr:from>
    <xdr:to>
      <xdr:col>38</xdr:col>
      <xdr:colOff>114299</xdr:colOff>
      <xdr:row>41</xdr:row>
      <xdr:rowOff>114300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7705724" y="7210425"/>
          <a:ext cx="409575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219074</xdr:colOff>
      <xdr:row>42</xdr:row>
      <xdr:rowOff>47625</xdr:rowOff>
    </xdr:from>
    <xdr:to>
      <xdr:col>38</xdr:col>
      <xdr:colOff>95249</xdr:colOff>
      <xdr:row>44</xdr:row>
      <xdr:rowOff>0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7686674" y="7639050"/>
          <a:ext cx="409575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200024</xdr:colOff>
      <xdr:row>45</xdr:row>
      <xdr:rowOff>152400</xdr:rowOff>
    </xdr:from>
    <xdr:to>
      <xdr:col>38</xdr:col>
      <xdr:colOff>104774</xdr:colOff>
      <xdr:row>47</xdr:row>
      <xdr:rowOff>104775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7400924" y="8258175"/>
          <a:ext cx="304800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123824</xdr:colOff>
      <xdr:row>48</xdr:row>
      <xdr:rowOff>9525</xdr:rowOff>
    </xdr:from>
    <xdr:to>
      <xdr:col>39</xdr:col>
      <xdr:colOff>9525</xdr:colOff>
      <xdr:row>49</xdr:row>
      <xdr:rowOff>123825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7324724" y="8629650"/>
          <a:ext cx="485776" cy="2857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228599</xdr:colOff>
      <xdr:row>72</xdr:row>
      <xdr:rowOff>114300</xdr:rowOff>
    </xdr:from>
    <xdr:to>
      <xdr:col>38</xdr:col>
      <xdr:colOff>104774</xdr:colOff>
      <xdr:row>73</xdr:row>
      <xdr:rowOff>190500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7696199" y="12630150"/>
          <a:ext cx="409575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200024</xdr:colOff>
      <xdr:row>81</xdr:row>
      <xdr:rowOff>38100</xdr:rowOff>
    </xdr:from>
    <xdr:to>
      <xdr:col>38</xdr:col>
      <xdr:colOff>76199</xdr:colOff>
      <xdr:row>82</xdr:row>
      <xdr:rowOff>142875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7667624" y="14506575"/>
          <a:ext cx="409575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19049</xdr:colOff>
      <xdr:row>100</xdr:row>
      <xdr:rowOff>57150</xdr:rowOff>
    </xdr:from>
    <xdr:to>
      <xdr:col>38</xdr:col>
      <xdr:colOff>161924</xdr:colOff>
      <xdr:row>101</xdr:row>
      <xdr:rowOff>152400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7753349" y="17535525"/>
          <a:ext cx="409575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17</xdr:col>
      <xdr:colOff>82550</xdr:colOff>
      <xdr:row>111</xdr:row>
      <xdr:rowOff>63500</xdr:rowOff>
    </xdr:from>
    <xdr:to>
      <xdr:col>21</xdr:col>
      <xdr:colOff>57150</xdr:colOff>
      <xdr:row>113</xdr:row>
      <xdr:rowOff>104775</xdr:rowOff>
    </xdr:to>
    <xdr:pic>
      <xdr:nvPicPr>
        <xdr:cNvPr id="4" name="図 46">
          <a:extLst>
            <a:ext uri="{FF2B5EF4-FFF2-40B4-BE49-F238E27FC236}">
              <a16:creationId xmlns:a16="http://schemas.microsoft.com/office/drawing/2014/main" id="{C7FFB776-BBD0-4030-8467-BA8F29296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310" r="73585"/>
        <a:stretch>
          <a:fillRect/>
        </a:stretch>
      </xdr:blipFill>
      <xdr:spPr bwMode="auto">
        <a:xfrm>
          <a:off x="3213100" y="19291300"/>
          <a:ext cx="711200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R119"/>
  <sheetViews>
    <sheetView showGridLines="0" tabSelected="1" zoomScaleNormal="100" workbookViewId="0">
      <selection activeCell="M39" sqref="M39:AI40"/>
    </sheetView>
  </sheetViews>
  <sheetFormatPr defaultColWidth="2.6328125" defaultRowHeight="13" x14ac:dyDescent="0.2"/>
  <cols>
    <col min="1" max="16384" width="2.6328125" style="15"/>
  </cols>
  <sheetData>
    <row r="2" spans="2:36" x14ac:dyDescent="0.2">
      <c r="B2" s="1"/>
      <c r="C2" s="1"/>
      <c r="D2" s="1" t="s">
        <v>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2:36" ht="5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2:36" ht="12" customHeight="1" x14ac:dyDescent="0.2">
      <c r="B4" s="1"/>
      <c r="C4" s="81" t="s">
        <v>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</row>
    <row r="5" spans="2:36" ht="12" customHeight="1" x14ac:dyDescent="0.2">
      <c r="B5" s="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</row>
    <row r="6" spans="2:36" ht="3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2:36" ht="17.2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7" t="str">
        <f>IF(OR(AM9=1,AM10=1,AM12=1,AM13=1,AM15=1,AM16=1),"■","")</f>
        <v/>
      </c>
      <c r="M7" s="1" t="s">
        <v>10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2:36" ht="17.2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 t="s">
        <v>11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2:36" ht="17.25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8" t="s">
        <v>66</v>
      </c>
      <c r="P9" s="1"/>
      <c r="Q9" s="4" t="s">
        <v>41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2:36" ht="17.25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8" t="s">
        <v>67</v>
      </c>
      <c r="P10" s="1"/>
      <c r="Q10" s="4" t="s">
        <v>42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2:36" ht="17.25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4" t="s">
        <v>0</v>
      </c>
      <c r="O11" s="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2:36" ht="17.25" customHeight="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8" t="s">
        <v>70</v>
      </c>
      <c r="P12" s="1"/>
      <c r="Q12" s="4" t="s">
        <v>41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2:36" ht="17.25" customHeight="1" x14ac:dyDescent="0.2">
      <c r="B13" s="1"/>
      <c r="C13" s="19" t="s">
        <v>2</v>
      </c>
      <c r="D13" s="19"/>
      <c r="E13" s="19"/>
      <c r="F13" s="19"/>
      <c r="G13" s="19"/>
      <c r="H13" s="19"/>
      <c r="I13" s="19"/>
      <c r="J13" s="19"/>
      <c r="K13" s="1"/>
      <c r="L13" s="1"/>
      <c r="M13" s="1"/>
      <c r="N13" s="1"/>
      <c r="O13" s="8" t="s">
        <v>71</v>
      </c>
      <c r="P13" s="1"/>
      <c r="Q13" s="4" t="s">
        <v>42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9" t="s">
        <v>85</v>
      </c>
    </row>
    <row r="14" spans="2:36" ht="17.25" customHeight="1" x14ac:dyDescent="0.2">
      <c r="B14" s="1"/>
      <c r="C14" s="19"/>
      <c r="D14" s="19"/>
      <c r="E14" s="19"/>
      <c r="F14" s="19"/>
      <c r="G14" s="19"/>
      <c r="H14" s="19"/>
      <c r="I14" s="19"/>
      <c r="J14" s="19"/>
      <c r="K14" s="1"/>
      <c r="L14" s="1"/>
      <c r="M14" s="1"/>
      <c r="N14" s="4" t="s">
        <v>7</v>
      </c>
      <c r="O14" s="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9"/>
    </row>
    <row r="15" spans="2:36" ht="17.2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8" t="s">
        <v>72</v>
      </c>
      <c r="P15" s="1"/>
      <c r="Q15" s="4" t="s">
        <v>41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2:36" ht="17.2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8" t="s">
        <v>73</v>
      </c>
      <c r="P16" s="1"/>
      <c r="Q16" s="4" t="s">
        <v>42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2:36" ht="17.2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7" t="str">
        <f>IF(OR(AM18=1,AM20=1),"■","")</f>
        <v/>
      </c>
      <c r="M17" s="4" t="s">
        <v>62</v>
      </c>
      <c r="N17" s="4"/>
      <c r="O17" s="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2:36" ht="17.2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  <c r="N18" s="1"/>
      <c r="O18" s="8" t="s">
        <v>66</v>
      </c>
      <c r="P18" s="1"/>
      <c r="Q18" s="4" t="s">
        <v>93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2:36" ht="17.2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  <c r="N19" s="1"/>
      <c r="O19" s="4"/>
      <c r="P19" s="4" t="s">
        <v>54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2:36" ht="17.2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  <c r="N20" s="1"/>
      <c r="O20" s="8" t="s">
        <v>67</v>
      </c>
      <c r="P20" s="1"/>
      <c r="Q20" s="4" t="s">
        <v>77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2:36" ht="5.2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2:36" ht="15" customHeight="1" x14ac:dyDescent="0.2">
      <c r="B22" s="19" t="s">
        <v>86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 t="s">
        <v>12</v>
      </c>
      <c r="N22" s="19"/>
      <c r="O22" s="82"/>
      <c r="P22" s="82"/>
      <c r="Q22" s="19" t="s">
        <v>13</v>
      </c>
      <c r="R22" s="82"/>
      <c r="S22" s="82"/>
      <c r="T22" s="19" t="s">
        <v>14</v>
      </c>
      <c r="U22" s="82"/>
      <c r="V22" s="82"/>
      <c r="W22" s="19" t="s">
        <v>15</v>
      </c>
      <c r="X22" s="1"/>
      <c r="Y22" s="1" t="s">
        <v>68</v>
      </c>
      <c r="Z22" s="6"/>
      <c r="AA22" s="1" t="s">
        <v>43</v>
      </c>
      <c r="AB22" s="1"/>
      <c r="AC22" s="9" t="s">
        <v>74</v>
      </c>
      <c r="AD22" s="1"/>
      <c r="AE22" s="1"/>
      <c r="AF22" s="1"/>
      <c r="AG22" s="1"/>
      <c r="AH22" s="1"/>
      <c r="AI22" s="1"/>
      <c r="AJ22" s="19" t="s">
        <v>87</v>
      </c>
    </row>
    <row r="23" spans="2:36" ht="15" customHeight="1" x14ac:dyDescent="0.2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2"/>
      <c r="P23" s="82"/>
      <c r="Q23" s="19"/>
      <c r="R23" s="82"/>
      <c r="S23" s="82"/>
      <c r="T23" s="19"/>
      <c r="U23" s="82"/>
      <c r="V23" s="82"/>
      <c r="W23" s="19"/>
      <c r="X23" s="1"/>
      <c r="Y23" s="1" t="s">
        <v>69</v>
      </c>
      <c r="Z23" s="6"/>
      <c r="AA23" s="1" t="s">
        <v>44</v>
      </c>
      <c r="AB23" s="1"/>
      <c r="AC23" s="9" t="s">
        <v>75</v>
      </c>
      <c r="AD23" s="1"/>
      <c r="AE23" s="1"/>
      <c r="AF23" s="1"/>
      <c r="AG23" s="1"/>
      <c r="AH23" s="1"/>
      <c r="AI23" s="1"/>
      <c r="AJ23" s="19"/>
    </row>
    <row r="24" spans="2:36" ht="16.5" customHeight="1" x14ac:dyDescent="0.2">
      <c r="B24" s="1" t="s">
        <v>88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2:36" ht="5.2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2:36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 t="s">
        <v>12</v>
      </c>
      <c r="X26" s="1"/>
      <c r="Y26" s="82"/>
      <c r="Z26" s="82"/>
      <c r="AA26" s="1" t="s">
        <v>13</v>
      </c>
      <c r="AB26" s="82"/>
      <c r="AC26" s="82"/>
      <c r="AD26" s="1" t="s">
        <v>14</v>
      </c>
      <c r="AE26" s="82"/>
      <c r="AF26" s="82"/>
      <c r="AG26" s="1" t="s">
        <v>15</v>
      </c>
      <c r="AH26" s="1"/>
      <c r="AI26" s="1"/>
      <c r="AJ26" s="1"/>
    </row>
    <row r="27" spans="2:36" x14ac:dyDescent="0.2">
      <c r="B27" s="1"/>
      <c r="C27" s="1"/>
      <c r="D27" s="1" t="s">
        <v>16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2:36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9" t="s">
        <v>3</v>
      </c>
      <c r="O28" s="19"/>
      <c r="P28" s="1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1"/>
    </row>
    <row r="29" spans="2:36" ht="13.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88" t="s">
        <v>18</v>
      </c>
      <c r="L29" s="88"/>
      <c r="M29" s="88"/>
      <c r="N29" s="19"/>
      <c r="O29" s="19"/>
      <c r="P29" s="1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1"/>
    </row>
    <row r="30" spans="2:36" ht="13.5" customHeight="1" x14ac:dyDescent="0.2">
      <c r="B30" s="1"/>
      <c r="C30" s="1"/>
      <c r="D30" s="1"/>
      <c r="E30" s="1"/>
      <c r="F30" s="1"/>
      <c r="G30" s="1"/>
      <c r="H30" s="1"/>
      <c r="I30" s="1"/>
      <c r="J30" s="10"/>
      <c r="K30" s="88"/>
      <c r="L30" s="88"/>
      <c r="M30" s="88"/>
      <c r="N30" s="19" t="s">
        <v>4</v>
      </c>
      <c r="O30" s="19"/>
      <c r="P30" s="19"/>
      <c r="Q30" s="29" t="s">
        <v>76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1"/>
    </row>
    <row r="31" spans="2:36" x14ac:dyDescent="0.2">
      <c r="B31" s="1"/>
      <c r="C31" s="1"/>
      <c r="D31" s="1"/>
      <c r="E31" s="1"/>
      <c r="F31" s="1"/>
      <c r="G31" s="1"/>
      <c r="H31" s="1"/>
      <c r="I31" s="1"/>
      <c r="J31" s="10"/>
      <c r="K31" s="88"/>
      <c r="L31" s="88"/>
      <c r="M31" s="88"/>
      <c r="N31" s="19"/>
      <c r="O31" s="19"/>
      <c r="P31" s="1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1"/>
    </row>
    <row r="32" spans="2:36" x14ac:dyDescent="0.2">
      <c r="B32" s="1"/>
      <c r="C32" s="1"/>
      <c r="D32" s="1"/>
      <c r="E32" s="1"/>
      <c r="F32" s="1"/>
      <c r="G32" s="1"/>
      <c r="H32" s="1"/>
      <c r="I32" s="1"/>
      <c r="J32" s="11"/>
      <c r="K32" s="11"/>
      <c r="L32" s="11"/>
      <c r="M32" s="1"/>
      <c r="N32" s="19" t="s">
        <v>17</v>
      </c>
      <c r="O32" s="19"/>
      <c r="P32" s="1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1"/>
    </row>
    <row r="33" spans="2:36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9"/>
      <c r="O33" s="19"/>
      <c r="P33" s="1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1"/>
    </row>
    <row r="34" spans="2:36" ht="6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2:36" ht="15.75" customHeight="1" x14ac:dyDescent="0.2">
      <c r="B35" s="1"/>
      <c r="C35" s="1"/>
      <c r="D35" s="30" t="s">
        <v>19</v>
      </c>
      <c r="E35" s="31"/>
      <c r="F35" s="31"/>
      <c r="G35" s="31"/>
      <c r="H35" s="31"/>
      <c r="I35" s="31"/>
      <c r="J35" s="31"/>
      <c r="K35" s="31"/>
      <c r="L35" s="32"/>
      <c r="M35" s="36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8"/>
      <c r="AJ35" s="1"/>
    </row>
    <row r="36" spans="2:36" ht="15.75" customHeight="1" x14ac:dyDescent="0.2">
      <c r="B36" s="1"/>
      <c r="C36" s="1"/>
      <c r="D36" s="33"/>
      <c r="E36" s="34"/>
      <c r="F36" s="34"/>
      <c r="G36" s="34"/>
      <c r="H36" s="34"/>
      <c r="I36" s="34"/>
      <c r="J36" s="34"/>
      <c r="K36" s="34"/>
      <c r="L36" s="35"/>
      <c r="M36" s="39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1"/>
      <c r="AJ36" s="1"/>
    </row>
    <row r="37" spans="2:36" ht="15.75" customHeight="1" x14ac:dyDescent="0.2">
      <c r="B37" s="1"/>
      <c r="C37" s="1"/>
      <c r="D37" s="33" t="s">
        <v>20</v>
      </c>
      <c r="E37" s="34"/>
      <c r="F37" s="34"/>
      <c r="G37" s="34"/>
      <c r="H37" s="34"/>
      <c r="I37" s="34"/>
      <c r="J37" s="34"/>
      <c r="K37" s="34"/>
      <c r="L37" s="35"/>
      <c r="M37" s="39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1"/>
      <c r="AJ37" s="5"/>
    </row>
    <row r="38" spans="2:36" ht="15.75" customHeight="1" x14ac:dyDescent="0.2">
      <c r="B38" s="1"/>
      <c r="C38" s="1"/>
      <c r="D38" s="33"/>
      <c r="E38" s="34"/>
      <c r="F38" s="34"/>
      <c r="G38" s="34"/>
      <c r="H38" s="34"/>
      <c r="I38" s="34"/>
      <c r="J38" s="34"/>
      <c r="K38" s="34"/>
      <c r="L38" s="35"/>
      <c r="M38" s="39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1"/>
      <c r="AJ38" s="5"/>
    </row>
    <row r="39" spans="2:36" ht="15.75" customHeight="1" x14ac:dyDescent="0.2">
      <c r="B39" s="1"/>
      <c r="C39" s="1"/>
      <c r="D39" s="33" t="s">
        <v>21</v>
      </c>
      <c r="E39" s="34"/>
      <c r="F39" s="34"/>
      <c r="G39" s="34"/>
      <c r="H39" s="34"/>
      <c r="I39" s="34"/>
      <c r="J39" s="34"/>
      <c r="K39" s="34"/>
      <c r="L39" s="35"/>
      <c r="M39" s="39" t="s">
        <v>52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1"/>
      <c r="AJ39" s="5"/>
    </row>
    <row r="40" spans="2:36" ht="15.75" customHeight="1" x14ac:dyDescent="0.2">
      <c r="B40" s="1"/>
      <c r="C40" s="1"/>
      <c r="D40" s="33"/>
      <c r="E40" s="34"/>
      <c r="F40" s="34"/>
      <c r="G40" s="34"/>
      <c r="H40" s="34"/>
      <c r="I40" s="34"/>
      <c r="J40" s="34"/>
      <c r="K40" s="34"/>
      <c r="L40" s="35"/>
      <c r="M40" s="39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1"/>
      <c r="AJ40" s="5"/>
    </row>
    <row r="41" spans="2:36" ht="15.75" customHeight="1" x14ac:dyDescent="0.2">
      <c r="B41" s="1"/>
      <c r="C41" s="1"/>
      <c r="D41" s="59" t="s">
        <v>23</v>
      </c>
      <c r="E41" s="60"/>
      <c r="F41" s="60"/>
      <c r="G41" s="60"/>
      <c r="H41" s="60"/>
      <c r="I41" s="60"/>
      <c r="J41" s="60"/>
      <c r="K41" s="60"/>
      <c r="L41" s="61"/>
      <c r="M41" s="20"/>
      <c r="N41" s="21"/>
      <c r="O41" s="21"/>
      <c r="P41" s="26" t="s">
        <v>82</v>
      </c>
      <c r="Q41" s="27"/>
      <c r="R41" s="22" t="s">
        <v>46</v>
      </c>
      <c r="S41" s="22"/>
      <c r="T41" s="22"/>
      <c r="U41" s="22"/>
      <c r="V41" s="22"/>
      <c r="W41" s="22"/>
      <c r="X41" s="22"/>
      <c r="Y41" s="22"/>
      <c r="Z41" s="26" t="s">
        <v>83</v>
      </c>
      <c r="AA41" s="27"/>
      <c r="AB41" s="22" t="s">
        <v>47</v>
      </c>
      <c r="AC41" s="22"/>
      <c r="AD41" s="22"/>
      <c r="AE41" s="22"/>
      <c r="AF41" s="22"/>
      <c r="AG41" s="22"/>
      <c r="AH41" s="22"/>
      <c r="AI41" s="23"/>
      <c r="AJ41" s="1"/>
    </row>
    <row r="42" spans="2:36" ht="15.75" customHeight="1" x14ac:dyDescent="0.2">
      <c r="B42" s="1"/>
      <c r="C42" s="1"/>
      <c r="D42" s="65" t="s">
        <v>24</v>
      </c>
      <c r="E42" s="66"/>
      <c r="F42" s="66"/>
      <c r="G42" s="66"/>
      <c r="H42" s="66"/>
      <c r="I42" s="66"/>
      <c r="J42" s="66"/>
      <c r="K42" s="66"/>
      <c r="L42" s="67"/>
      <c r="M42" s="20"/>
      <c r="N42" s="21"/>
      <c r="O42" s="21"/>
      <c r="P42" s="28"/>
      <c r="Q42" s="28"/>
      <c r="R42" s="24"/>
      <c r="S42" s="24"/>
      <c r="T42" s="24"/>
      <c r="U42" s="24"/>
      <c r="V42" s="24"/>
      <c r="W42" s="24"/>
      <c r="X42" s="24"/>
      <c r="Y42" s="24"/>
      <c r="Z42" s="28"/>
      <c r="AA42" s="28"/>
      <c r="AB42" s="24"/>
      <c r="AC42" s="24"/>
      <c r="AD42" s="24"/>
      <c r="AE42" s="24"/>
      <c r="AF42" s="24"/>
      <c r="AG42" s="24"/>
      <c r="AH42" s="24"/>
      <c r="AI42" s="25"/>
      <c r="AJ42" s="1"/>
    </row>
    <row r="43" spans="2:36" ht="13.5" customHeight="1" x14ac:dyDescent="0.2">
      <c r="B43" s="1"/>
      <c r="C43" s="1"/>
      <c r="D43" s="59" t="s">
        <v>25</v>
      </c>
      <c r="E43" s="60"/>
      <c r="F43" s="60"/>
      <c r="G43" s="60"/>
      <c r="H43" s="60"/>
      <c r="I43" s="60"/>
      <c r="J43" s="60"/>
      <c r="K43" s="60"/>
      <c r="L43" s="61"/>
      <c r="M43" s="20"/>
      <c r="N43" s="21"/>
      <c r="O43" s="21"/>
      <c r="P43" s="26" t="s">
        <v>82</v>
      </c>
      <c r="Q43" s="27"/>
      <c r="R43" s="22" t="s">
        <v>48</v>
      </c>
      <c r="S43" s="22"/>
      <c r="T43" s="22"/>
      <c r="U43" s="22"/>
      <c r="V43" s="22"/>
      <c r="W43" s="22"/>
      <c r="X43" s="22"/>
      <c r="Y43" s="22"/>
      <c r="Z43" s="26" t="s">
        <v>83</v>
      </c>
      <c r="AA43" s="27"/>
      <c r="AB43" s="22" t="s">
        <v>49</v>
      </c>
      <c r="AC43" s="22"/>
      <c r="AD43" s="22"/>
      <c r="AE43" s="22"/>
      <c r="AF43" s="22"/>
      <c r="AG43" s="22"/>
      <c r="AH43" s="22"/>
      <c r="AI43" s="23"/>
      <c r="AJ43" s="1"/>
    </row>
    <row r="44" spans="2:36" ht="13.5" customHeight="1" x14ac:dyDescent="0.2">
      <c r="B44" s="1"/>
      <c r="C44" s="1"/>
      <c r="D44" s="62"/>
      <c r="E44" s="63"/>
      <c r="F44" s="63"/>
      <c r="G44" s="63"/>
      <c r="H44" s="63"/>
      <c r="I44" s="63"/>
      <c r="J44" s="63"/>
      <c r="K44" s="63"/>
      <c r="L44" s="64"/>
      <c r="M44" s="20"/>
      <c r="N44" s="21"/>
      <c r="O44" s="21"/>
      <c r="P44" s="28"/>
      <c r="Q44" s="28"/>
      <c r="R44" s="24"/>
      <c r="S44" s="24"/>
      <c r="T44" s="24"/>
      <c r="U44" s="24"/>
      <c r="V44" s="24"/>
      <c r="W44" s="24"/>
      <c r="X44" s="24"/>
      <c r="Y44" s="24"/>
      <c r="Z44" s="28"/>
      <c r="AA44" s="28"/>
      <c r="AB44" s="24"/>
      <c r="AC44" s="24"/>
      <c r="AD44" s="24"/>
      <c r="AE44" s="24"/>
      <c r="AF44" s="24"/>
      <c r="AG44" s="24"/>
      <c r="AH44" s="24"/>
      <c r="AI44" s="25"/>
      <c r="AJ44" s="1"/>
    </row>
    <row r="45" spans="2:36" x14ac:dyDescent="0.2">
      <c r="B45" s="1"/>
      <c r="C45" s="1"/>
      <c r="D45" s="68" t="s">
        <v>26</v>
      </c>
      <c r="E45" s="69"/>
      <c r="F45" s="69"/>
      <c r="G45" s="69"/>
      <c r="H45" s="69"/>
      <c r="I45" s="69"/>
      <c r="J45" s="69"/>
      <c r="K45" s="69"/>
      <c r="L45" s="70"/>
      <c r="M45" s="52" t="s">
        <v>6</v>
      </c>
      <c r="N45" s="53"/>
      <c r="O45" s="53"/>
      <c r="P45" s="53"/>
      <c r="Q45" s="53"/>
      <c r="R45" s="53"/>
      <c r="S45" s="53"/>
      <c r="T45" s="53"/>
      <c r="U45" s="53"/>
      <c r="V45" s="86"/>
      <c r="W45" s="86"/>
      <c r="X45" s="86"/>
      <c r="Y45" s="86"/>
      <c r="Z45" s="43" t="s">
        <v>27</v>
      </c>
      <c r="AA45" s="48" t="str">
        <f>IF(AND(V45&lt;&gt;"",V45&lt;50),"申請できません","")</f>
        <v/>
      </c>
      <c r="AB45" s="48"/>
      <c r="AC45" s="48"/>
      <c r="AD45" s="48"/>
      <c r="AE45" s="48"/>
      <c r="AF45" s="48"/>
      <c r="AG45" s="48"/>
      <c r="AH45" s="48"/>
      <c r="AI45" s="49"/>
      <c r="AJ45" s="1"/>
    </row>
    <row r="46" spans="2:36" x14ac:dyDescent="0.2">
      <c r="B46" s="1"/>
      <c r="C46" s="1"/>
      <c r="D46" s="83"/>
      <c r="E46" s="84"/>
      <c r="F46" s="84"/>
      <c r="G46" s="84"/>
      <c r="H46" s="84"/>
      <c r="I46" s="84"/>
      <c r="J46" s="84"/>
      <c r="K46" s="84"/>
      <c r="L46" s="85"/>
      <c r="M46" s="54"/>
      <c r="N46" s="55"/>
      <c r="O46" s="55"/>
      <c r="P46" s="55"/>
      <c r="Q46" s="55"/>
      <c r="R46" s="55"/>
      <c r="S46" s="55"/>
      <c r="T46" s="55"/>
      <c r="U46" s="55"/>
      <c r="V46" s="87"/>
      <c r="W46" s="87"/>
      <c r="X46" s="87"/>
      <c r="Y46" s="87"/>
      <c r="Z46" s="45"/>
      <c r="AA46" s="50"/>
      <c r="AB46" s="50"/>
      <c r="AC46" s="50"/>
      <c r="AD46" s="50"/>
      <c r="AE46" s="50"/>
      <c r="AF46" s="50"/>
      <c r="AG46" s="50"/>
      <c r="AH46" s="50"/>
      <c r="AI46" s="51"/>
      <c r="AJ46" s="1"/>
    </row>
    <row r="47" spans="2:36" ht="13.5" customHeight="1" x14ac:dyDescent="0.2">
      <c r="B47" s="1"/>
      <c r="C47" s="1"/>
      <c r="D47" s="59" t="s">
        <v>28</v>
      </c>
      <c r="E47" s="60"/>
      <c r="F47" s="60"/>
      <c r="G47" s="60"/>
      <c r="H47" s="60"/>
      <c r="I47" s="60"/>
      <c r="J47" s="60"/>
      <c r="K47" s="60"/>
      <c r="L47" s="61"/>
      <c r="M47" s="42"/>
      <c r="N47" s="43"/>
      <c r="O47" s="43"/>
      <c r="P47" s="26" t="s">
        <v>82</v>
      </c>
      <c r="Q47" s="27"/>
      <c r="R47" s="22" t="s">
        <v>90</v>
      </c>
      <c r="S47" s="22"/>
      <c r="T47" s="22"/>
      <c r="U47" s="22"/>
      <c r="V47" s="22"/>
      <c r="W47" s="22"/>
      <c r="X47" s="22"/>
      <c r="Y47" s="22"/>
      <c r="Z47" s="26" t="s">
        <v>83</v>
      </c>
      <c r="AA47" s="27"/>
      <c r="AB47" s="22" t="s">
        <v>50</v>
      </c>
      <c r="AC47" s="22"/>
      <c r="AD47" s="22"/>
      <c r="AE47" s="22"/>
      <c r="AF47" s="22"/>
      <c r="AG47" s="22"/>
      <c r="AH47" s="22"/>
      <c r="AI47" s="23"/>
      <c r="AJ47" s="1"/>
    </row>
    <row r="48" spans="2:36" ht="13.5" customHeight="1" x14ac:dyDescent="0.2">
      <c r="B48" s="1"/>
      <c r="C48" s="1"/>
      <c r="D48" s="62"/>
      <c r="E48" s="63"/>
      <c r="F48" s="63"/>
      <c r="G48" s="63"/>
      <c r="H48" s="63"/>
      <c r="I48" s="63"/>
      <c r="J48" s="63"/>
      <c r="K48" s="63"/>
      <c r="L48" s="64"/>
      <c r="M48" s="44"/>
      <c r="N48" s="45"/>
      <c r="O48" s="45"/>
      <c r="P48" s="28"/>
      <c r="Q48" s="28"/>
      <c r="R48" s="24"/>
      <c r="S48" s="24"/>
      <c r="T48" s="24"/>
      <c r="U48" s="24"/>
      <c r="V48" s="24"/>
      <c r="W48" s="24"/>
      <c r="X48" s="24"/>
      <c r="Y48" s="24"/>
      <c r="Z48" s="28"/>
      <c r="AA48" s="28"/>
      <c r="AB48" s="24"/>
      <c r="AC48" s="24"/>
      <c r="AD48" s="24"/>
      <c r="AE48" s="24"/>
      <c r="AF48" s="24"/>
      <c r="AG48" s="24"/>
      <c r="AH48" s="24"/>
      <c r="AI48" s="25"/>
      <c r="AJ48" s="1"/>
    </row>
    <row r="49" spans="2:44" x14ac:dyDescent="0.2">
      <c r="B49" s="1"/>
      <c r="C49" s="1"/>
      <c r="D49" s="59" t="s">
        <v>29</v>
      </c>
      <c r="E49" s="60"/>
      <c r="F49" s="60"/>
      <c r="G49" s="60"/>
      <c r="H49" s="60"/>
      <c r="I49" s="60"/>
      <c r="J49" s="60"/>
      <c r="K49" s="60"/>
      <c r="L49" s="61"/>
      <c r="M49" s="42" t="s">
        <v>84</v>
      </c>
      <c r="N49" s="43"/>
      <c r="O49" s="43"/>
      <c r="P49" s="43"/>
      <c r="Q49" s="43"/>
      <c r="R49" s="43"/>
      <c r="S49" s="43"/>
      <c r="T49" s="43"/>
      <c r="U49" s="43"/>
      <c r="V49" s="46"/>
      <c r="W49" s="46"/>
      <c r="X49" s="43" t="s">
        <v>79</v>
      </c>
      <c r="Y49" s="46"/>
      <c r="Z49" s="46"/>
      <c r="AA49" s="43" t="s">
        <v>81</v>
      </c>
      <c r="AB49" s="46"/>
      <c r="AC49" s="46"/>
      <c r="AD49" s="43" t="s">
        <v>80</v>
      </c>
      <c r="AE49" s="22" t="s">
        <v>78</v>
      </c>
      <c r="AF49" s="22"/>
      <c r="AG49" s="22"/>
      <c r="AH49" s="22"/>
      <c r="AI49" s="23"/>
      <c r="AJ49" s="12"/>
    </row>
    <row r="50" spans="2:44" x14ac:dyDescent="0.2">
      <c r="B50" s="1"/>
      <c r="C50" s="1"/>
      <c r="D50" s="65" t="s">
        <v>32</v>
      </c>
      <c r="E50" s="66"/>
      <c r="F50" s="66"/>
      <c r="G50" s="66"/>
      <c r="H50" s="66"/>
      <c r="I50" s="66"/>
      <c r="J50" s="66"/>
      <c r="K50" s="66"/>
      <c r="L50" s="67"/>
      <c r="M50" s="44"/>
      <c r="N50" s="45"/>
      <c r="O50" s="45"/>
      <c r="P50" s="45"/>
      <c r="Q50" s="45"/>
      <c r="R50" s="45"/>
      <c r="S50" s="45"/>
      <c r="T50" s="45"/>
      <c r="U50" s="45"/>
      <c r="V50" s="47"/>
      <c r="W50" s="47"/>
      <c r="X50" s="45"/>
      <c r="Y50" s="47"/>
      <c r="Z50" s="47"/>
      <c r="AA50" s="45"/>
      <c r="AB50" s="47"/>
      <c r="AC50" s="47"/>
      <c r="AD50" s="45"/>
      <c r="AE50" s="24"/>
      <c r="AF50" s="24"/>
      <c r="AG50" s="24"/>
      <c r="AH50" s="24"/>
      <c r="AI50" s="25"/>
      <c r="AJ50" s="13"/>
    </row>
    <row r="51" spans="2:44" x14ac:dyDescent="0.2">
      <c r="B51" s="1"/>
      <c r="C51" s="1"/>
      <c r="D51" s="59" t="s">
        <v>30</v>
      </c>
      <c r="E51" s="60"/>
      <c r="F51" s="60"/>
      <c r="G51" s="60"/>
      <c r="H51" s="60"/>
      <c r="I51" s="60"/>
      <c r="J51" s="60"/>
      <c r="K51" s="60"/>
      <c r="L51" s="61"/>
      <c r="M51" s="74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21" t="s">
        <v>33</v>
      </c>
      <c r="AC51" s="21"/>
      <c r="AD51" s="21"/>
      <c r="AE51" s="21"/>
      <c r="AF51" s="21"/>
      <c r="AG51" s="21"/>
      <c r="AH51" s="21"/>
      <c r="AI51" s="76"/>
      <c r="AJ51" s="1"/>
      <c r="AR51" s="16"/>
    </row>
    <row r="52" spans="2:44" x14ac:dyDescent="0.2">
      <c r="B52" s="1"/>
      <c r="C52" s="1"/>
      <c r="D52" s="65" t="s">
        <v>45</v>
      </c>
      <c r="E52" s="66"/>
      <c r="F52" s="66"/>
      <c r="G52" s="66"/>
      <c r="H52" s="66"/>
      <c r="I52" s="66"/>
      <c r="J52" s="66"/>
      <c r="K52" s="66"/>
      <c r="L52" s="67"/>
      <c r="M52" s="74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21"/>
      <c r="AC52" s="21"/>
      <c r="AD52" s="21"/>
      <c r="AE52" s="21"/>
      <c r="AF52" s="21"/>
      <c r="AG52" s="21"/>
      <c r="AH52" s="21"/>
      <c r="AI52" s="76"/>
      <c r="AJ52" s="1"/>
    </row>
    <row r="53" spans="2:44" x14ac:dyDescent="0.2">
      <c r="B53" s="1"/>
      <c r="C53" s="1"/>
      <c r="D53" s="68" t="s">
        <v>31</v>
      </c>
      <c r="E53" s="69"/>
      <c r="F53" s="69"/>
      <c r="G53" s="69"/>
      <c r="H53" s="69"/>
      <c r="I53" s="69"/>
      <c r="J53" s="69"/>
      <c r="K53" s="69"/>
      <c r="L53" s="70"/>
      <c r="M53" s="74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21" t="s">
        <v>33</v>
      </c>
      <c r="AC53" s="21"/>
      <c r="AD53" s="21"/>
      <c r="AE53" s="21"/>
      <c r="AF53" s="21"/>
      <c r="AG53" s="21"/>
      <c r="AH53" s="21"/>
      <c r="AI53" s="76"/>
      <c r="AJ53" s="1"/>
    </row>
    <row r="54" spans="2:44" x14ac:dyDescent="0.2">
      <c r="B54" s="1"/>
      <c r="C54" s="1"/>
      <c r="D54" s="71" t="s">
        <v>45</v>
      </c>
      <c r="E54" s="72"/>
      <c r="F54" s="72"/>
      <c r="G54" s="72"/>
      <c r="H54" s="72"/>
      <c r="I54" s="72"/>
      <c r="J54" s="72"/>
      <c r="K54" s="72"/>
      <c r="L54" s="73"/>
      <c r="M54" s="77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89"/>
      <c r="AC54" s="89"/>
      <c r="AD54" s="89"/>
      <c r="AE54" s="89"/>
      <c r="AF54" s="89"/>
      <c r="AG54" s="89"/>
      <c r="AH54" s="89"/>
      <c r="AI54" s="90"/>
      <c r="AJ54" s="1"/>
    </row>
    <row r="55" spans="2:44" ht="3.7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2:44" ht="13.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80" t="s">
        <v>35</v>
      </c>
      <c r="N56" s="80"/>
      <c r="O56" s="80"/>
      <c r="P56" s="80" t="s">
        <v>36</v>
      </c>
      <c r="Q56" s="80"/>
      <c r="R56" s="80"/>
      <c r="S56" s="80" t="s">
        <v>37</v>
      </c>
      <c r="T56" s="80"/>
      <c r="U56" s="80"/>
      <c r="V56" s="1"/>
      <c r="W56" s="57" t="s">
        <v>51</v>
      </c>
      <c r="X56" s="58"/>
      <c r="Y56" s="58" t="s">
        <v>38</v>
      </c>
      <c r="Z56" s="58"/>
      <c r="AA56" s="58" t="s">
        <v>39</v>
      </c>
      <c r="AB56" s="58"/>
      <c r="AC56" s="57" t="s">
        <v>40</v>
      </c>
      <c r="AD56" s="58"/>
      <c r="AE56" s="57" t="s">
        <v>55</v>
      </c>
      <c r="AF56" s="58"/>
      <c r="AG56" s="57" t="s">
        <v>56</v>
      </c>
      <c r="AH56" s="58"/>
      <c r="AI56" s="1"/>
      <c r="AJ56" s="1"/>
    </row>
    <row r="57" spans="2:44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56"/>
      <c r="P57" s="56"/>
      <c r="Q57" s="56"/>
      <c r="R57" s="56"/>
      <c r="S57" s="56"/>
      <c r="T57" s="56"/>
      <c r="U57" s="56"/>
      <c r="V57" s="1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1"/>
      <c r="AJ57" s="1"/>
    </row>
    <row r="58" spans="2:44" x14ac:dyDescent="0.2">
      <c r="B58" s="1"/>
      <c r="C58" s="79" t="s">
        <v>34</v>
      </c>
      <c r="D58" s="79"/>
      <c r="E58" s="79"/>
      <c r="F58" s="79"/>
      <c r="G58" s="79"/>
      <c r="H58" s="79"/>
      <c r="I58" s="79"/>
      <c r="J58" s="79"/>
      <c r="K58" s="79"/>
      <c r="L58" s="1"/>
      <c r="M58" s="56"/>
      <c r="N58" s="56"/>
      <c r="O58" s="56"/>
      <c r="P58" s="56"/>
      <c r="Q58" s="56"/>
      <c r="R58" s="56"/>
      <c r="S58" s="56"/>
      <c r="T58" s="56"/>
      <c r="U58" s="56"/>
      <c r="V58" s="1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1"/>
      <c r="AJ58" s="1"/>
    </row>
    <row r="59" spans="2:44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56"/>
      <c r="P59" s="56"/>
      <c r="Q59" s="56"/>
      <c r="R59" s="56"/>
      <c r="S59" s="56"/>
      <c r="T59" s="56"/>
      <c r="U59" s="56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4" t="s">
        <v>94</v>
      </c>
      <c r="AJ59" s="14"/>
    </row>
    <row r="60" spans="2:44" ht="13.5" customHeight="1" x14ac:dyDescent="0.2">
      <c r="AC60" s="17"/>
      <c r="AD60" s="18"/>
    </row>
    <row r="61" spans="2:44" ht="13.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"/>
      <c r="AD61" s="3"/>
      <c r="AE61" s="1"/>
      <c r="AF61" s="1"/>
      <c r="AG61" s="1"/>
      <c r="AH61" s="1"/>
      <c r="AI61" s="1"/>
      <c r="AJ61" s="1"/>
    </row>
    <row r="62" spans="2:44" x14ac:dyDescent="0.2">
      <c r="B62" s="1"/>
      <c r="C62" s="1"/>
      <c r="D62" s="1" t="s">
        <v>91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2:44" ht="5.2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2:44" ht="13.5" customHeight="1" x14ac:dyDescent="0.2">
      <c r="B64" s="1"/>
      <c r="C64" s="81" t="s">
        <v>58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</row>
    <row r="65" spans="2:36" ht="13.5" customHeight="1" x14ac:dyDescent="0.2">
      <c r="B65" s="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</row>
    <row r="66" spans="2:36" ht="5.2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2:36" ht="17.2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7" t="str">
        <f>L7</f>
        <v/>
      </c>
      <c r="M67" s="1" t="s">
        <v>9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2:36" ht="17.2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 t="s">
        <v>11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2:36" ht="17.2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8" t="s">
        <v>66</v>
      </c>
      <c r="P69" s="1"/>
      <c r="Q69" s="4" t="s">
        <v>41</v>
      </c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2:36" ht="17.2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8" t="s">
        <v>67</v>
      </c>
      <c r="P70" s="1"/>
      <c r="Q70" s="4" t="s">
        <v>42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2:36" ht="17.2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" t="s">
        <v>0</v>
      </c>
      <c r="O71" s="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2:36" ht="17.2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8" t="s">
        <v>70</v>
      </c>
      <c r="P72" s="1"/>
      <c r="Q72" s="4" t="s">
        <v>41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2:36" ht="17.25" customHeight="1" x14ac:dyDescent="0.2">
      <c r="B73" s="1"/>
      <c r="C73" s="19" t="s">
        <v>2</v>
      </c>
      <c r="D73" s="19"/>
      <c r="E73" s="19"/>
      <c r="F73" s="19"/>
      <c r="G73" s="19"/>
      <c r="H73" s="19"/>
      <c r="I73" s="19"/>
      <c r="J73" s="19"/>
      <c r="K73" s="1"/>
      <c r="L73" s="1"/>
      <c r="M73" s="1"/>
      <c r="N73" s="1"/>
      <c r="O73" s="8" t="s">
        <v>71</v>
      </c>
      <c r="P73" s="1"/>
      <c r="Q73" s="4" t="s">
        <v>42</v>
      </c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9" t="s">
        <v>85</v>
      </c>
    </row>
    <row r="74" spans="2:36" ht="17.25" customHeight="1" x14ac:dyDescent="0.2">
      <c r="B74" s="1"/>
      <c r="C74" s="19"/>
      <c r="D74" s="19"/>
      <c r="E74" s="19"/>
      <c r="F74" s="19"/>
      <c r="G74" s="19"/>
      <c r="H74" s="19"/>
      <c r="I74" s="19"/>
      <c r="J74" s="19"/>
      <c r="K74" s="1"/>
      <c r="L74" s="1"/>
      <c r="M74" s="1"/>
      <c r="N74" s="4" t="s">
        <v>7</v>
      </c>
      <c r="O74" s="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9"/>
    </row>
    <row r="75" spans="2:36" ht="17.2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8" t="s">
        <v>72</v>
      </c>
      <c r="P75" s="1"/>
      <c r="Q75" s="4" t="s">
        <v>41</v>
      </c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2:36" ht="17.2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8" t="s">
        <v>73</v>
      </c>
      <c r="P76" s="1"/>
      <c r="Q76" s="4" t="s">
        <v>42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2:36" ht="17.2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7" t="str">
        <f>L17</f>
        <v/>
      </c>
      <c r="M77" s="4" t="s">
        <v>1</v>
      </c>
      <c r="N77" s="4"/>
      <c r="O77" s="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2:36" ht="17.2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4"/>
      <c r="N78" s="1"/>
      <c r="O78" s="8" t="s">
        <v>66</v>
      </c>
      <c r="P78" s="1"/>
      <c r="Q78" s="4" t="s">
        <v>92</v>
      </c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2:36" ht="17.2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4"/>
      <c r="N79" s="1"/>
      <c r="O79" s="4"/>
      <c r="P79" s="4" t="s">
        <v>89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2:36" ht="17.2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4"/>
      <c r="N80" s="1"/>
      <c r="O80" s="8" t="s">
        <v>67</v>
      </c>
      <c r="P80" s="1"/>
      <c r="Q80" s="4" t="s">
        <v>53</v>
      </c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2:36" ht="15.7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2:36" ht="15" customHeight="1" x14ac:dyDescent="0.2">
      <c r="B82" s="19" t="s">
        <v>86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"/>
      <c r="N82" s="19" t="s">
        <v>12</v>
      </c>
      <c r="O82" s="19"/>
      <c r="P82" s="19" t="str">
        <f>IF(O22="","",O22)</f>
        <v/>
      </c>
      <c r="Q82" s="19"/>
      <c r="R82" s="19" t="s">
        <v>13</v>
      </c>
      <c r="S82" s="19" t="str">
        <f>IF(R22="","",R22)</f>
        <v/>
      </c>
      <c r="T82" s="19"/>
      <c r="U82" s="19" t="s">
        <v>14</v>
      </c>
      <c r="V82" s="19" t="str">
        <f>IF(U22="","",U22)</f>
        <v/>
      </c>
      <c r="W82" s="19"/>
      <c r="X82" s="19" t="s">
        <v>15</v>
      </c>
      <c r="Y82" s="1"/>
      <c r="Z82" s="1" t="s">
        <v>68</v>
      </c>
      <c r="AA82" s="1"/>
      <c r="AB82" s="1" t="s">
        <v>43</v>
      </c>
      <c r="AC82" s="1"/>
      <c r="AD82" s="1"/>
      <c r="AE82" s="1"/>
      <c r="AF82" s="19" t="s">
        <v>63</v>
      </c>
      <c r="AG82" s="1"/>
      <c r="AH82" s="1"/>
      <c r="AI82" s="1"/>
      <c r="AJ82" s="1"/>
    </row>
    <row r="83" spans="2:36" ht="1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"/>
      <c r="Z83" s="1" t="s">
        <v>69</v>
      </c>
      <c r="AA83" s="1"/>
      <c r="AB83" s="1" t="s">
        <v>44</v>
      </c>
      <c r="AC83" s="1"/>
      <c r="AD83" s="1"/>
      <c r="AE83" s="1"/>
      <c r="AF83" s="19"/>
      <c r="AG83" s="1"/>
      <c r="AH83" s="1"/>
      <c r="AI83" s="1"/>
      <c r="AJ83" s="1"/>
    </row>
    <row r="84" spans="2:36" ht="16.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2:36" ht="5.2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2:36" x14ac:dyDescent="0.2">
      <c r="B86" s="1"/>
      <c r="C86" s="1" t="s">
        <v>64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2:36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2:36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2:36" ht="7.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2:36" ht="7.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2:36" ht="7.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2:36" ht="7.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2:36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2:36" ht="6.7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2:36" ht="15.75" customHeight="1" x14ac:dyDescent="0.2">
      <c r="B95" s="1"/>
      <c r="C95" s="1"/>
      <c r="D95" s="30" t="s">
        <v>19</v>
      </c>
      <c r="E95" s="31"/>
      <c r="F95" s="31"/>
      <c r="G95" s="31"/>
      <c r="H95" s="31"/>
      <c r="I95" s="31"/>
      <c r="J95" s="31"/>
      <c r="K95" s="31"/>
      <c r="L95" s="32"/>
      <c r="M95" s="92" t="str">
        <f>IF(M35="","",M35)</f>
        <v/>
      </c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4"/>
      <c r="AJ95" s="1"/>
    </row>
    <row r="96" spans="2:36" ht="15.75" customHeight="1" x14ac:dyDescent="0.2">
      <c r="B96" s="1"/>
      <c r="C96" s="1"/>
      <c r="D96" s="33"/>
      <c r="E96" s="34"/>
      <c r="F96" s="34"/>
      <c r="G96" s="34"/>
      <c r="H96" s="34"/>
      <c r="I96" s="34"/>
      <c r="J96" s="34"/>
      <c r="K96" s="34"/>
      <c r="L96" s="35"/>
      <c r="M96" s="95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7"/>
      <c r="AJ96" s="1"/>
    </row>
    <row r="97" spans="2:36" ht="15.75" customHeight="1" x14ac:dyDescent="0.2">
      <c r="B97" s="1"/>
      <c r="C97" s="1"/>
      <c r="D97" s="33" t="s">
        <v>20</v>
      </c>
      <c r="E97" s="34"/>
      <c r="F97" s="34"/>
      <c r="G97" s="34"/>
      <c r="H97" s="34"/>
      <c r="I97" s="34"/>
      <c r="J97" s="34"/>
      <c r="K97" s="34"/>
      <c r="L97" s="35"/>
      <c r="M97" s="98" t="str">
        <f>IF(M37="","",M37)</f>
        <v/>
      </c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100"/>
      <c r="AJ97" s="5"/>
    </row>
    <row r="98" spans="2:36" ht="15.75" customHeight="1" x14ac:dyDescent="0.2">
      <c r="B98" s="1"/>
      <c r="C98" s="1"/>
      <c r="D98" s="33"/>
      <c r="E98" s="34"/>
      <c r="F98" s="34"/>
      <c r="G98" s="34"/>
      <c r="H98" s="34"/>
      <c r="I98" s="34"/>
      <c r="J98" s="34"/>
      <c r="K98" s="34"/>
      <c r="L98" s="35"/>
      <c r="M98" s="101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3"/>
      <c r="AJ98" s="5"/>
    </row>
    <row r="99" spans="2:36" ht="15.75" customHeight="1" x14ac:dyDescent="0.2">
      <c r="B99" s="1"/>
      <c r="C99" s="1"/>
      <c r="D99" s="33" t="s">
        <v>21</v>
      </c>
      <c r="E99" s="34"/>
      <c r="F99" s="34"/>
      <c r="G99" s="34"/>
      <c r="H99" s="34"/>
      <c r="I99" s="34"/>
      <c r="J99" s="34"/>
      <c r="K99" s="34"/>
      <c r="L99" s="35"/>
      <c r="M99" s="95" t="str">
        <f>M39</f>
        <v>練馬区</v>
      </c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7"/>
      <c r="AJ99" s="5"/>
    </row>
    <row r="100" spans="2:36" ht="15.75" customHeight="1" x14ac:dyDescent="0.2">
      <c r="B100" s="1"/>
      <c r="C100" s="1"/>
      <c r="D100" s="33"/>
      <c r="E100" s="34"/>
      <c r="F100" s="34"/>
      <c r="G100" s="34"/>
      <c r="H100" s="34"/>
      <c r="I100" s="34"/>
      <c r="J100" s="34"/>
      <c r="K100" s="34"/>
      <c r="L100" s="35"/>
      <c r="M100" s="95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7"/>
      <c r="AJ100" s="5"/>
    </row>
    <row r="101" spans="2:36" ht="15.75" customHeight="1" x14ac:dyDescent="0.2">
      <c r="B101" s="1"/>
      <c r="C101" s="1"/>
      <c r="D101" s="59" t="s">
        <v>22</v>
      </c>
      <c r="E101" s="60"/>
      <c r="F101" s="60"/>
      <c r="G101" s="60"/>
      <c r="H101" s="60"/>
      <c r="I101" s="60"/>
      <c r="J101" s="60"/>
      <c r="K101" s="60"/>
      <c r="L101" s="61"/>
      <c r="M101" s="20"/>
      <c r="N101" s="21"/>
      <c r="O101" s="21"/>
      <c r="P101" s="26" t="s">
        <v>82</v>
      </c>
      <c r="Q101" s="27"/>
      <c r="R101" s="22" t="s">
        <v>46</v>
      </c>
      <c r="S101" s="22"/>
      <c r="T101" s="22"/>
      <c r="U101" s="22"/>
      <c r="V101" s="22"/>
      <c r="W101" s="22"/>
      <c r="X101" s="22"/>
      <c r="Y101" s="22"/>
      <c r="Z101" s="26" t="s">
        <v>83</v>
      </c>
      <c r="AA101" s="27"/>
      <c r="AB101" s="22" t="s">
        <v>47</v>
      </c>
      <c r="AC101" s="22"/>
      <c r="AD101" s="22"/>
      <c r="AE101" s="22"/>
      <c r="AF101" s="22"/>
      <c r="AG101" s="22"/>
      <c r="AH101" s="22"/>
      <c r="AI101" s="23"/>
      <c r="AJ101" s="1"/>
    </row>
    <row r="102" spans="2:36" ht="15.75" customHeight="1" x14ac:dyDescent="0.2">
      <c r="B102" s="1"/>
      <c r="C102" s="1"/>
      <c r="D102" s="71" t="s">
        <v>65</v>
      </c>
      <c r="E102" s="72"/>
      <c r="F102" s="72"/>
      <c r="G102" s="72"/>
      <c r="H102" s="72"/>
      <c r="I102" s="72"/>
      <c r="J102" s="72"/>
      <c r="K102" s="72"/>
      <c r="L102" s="73"/>
      <c r="M102" s="91"/>
      <c r="N102" s="89"/>
      <c r="O102" s="89"/>
      <c r="P102" s="104"/>
      <c r="Q102" s="104"/>
      <c r="R102" s="105"/>
      <c r="S102" s="105"/>
      <c r="T102" s="105"/>
      <c r="U102" s="105"/>
      <c r="V102" s="105"/>
      <c r="W102" s="105"/>
      <c r="X102" s="105"/>
      <c r="Y102" s="105"/>
      <c r="Z102" s="104"/>
      <c r="AA102" s="104"/>
      <c r="AB102" s="105"/>
      <c r="AC102" s="105"/>
      <c r="AD102" s="105"/>
      <c r="AE102" s="105"/>
      <c r="AF102" s="105"/>
      <c r="AG102" s="105"/>
      <c r="AH102" s="105"/>
      <c r="AI102" s="106"/>
      <c r="AJ102" s="1"/>
    </row>
    <row r="103" spans="2:36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3"/>
      <c r="AD103" s="3"/>
      <c r="AE103" s="1"/>
      <c r="AF103" s="1"/>
      <c r="AG103" s="1"/>
      <c r="AH103" s="1"/>
      <c r="AI103" s="1"/>
      <c r="AJ103" s="1"/>
    </row>
    <row r="104" spans="2:36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2:36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2:36" ht="14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6" t="s">
        <v>57</v>
      </c>
      <c r="U106" s="1"/>
      <c r="V106" s="1"/>
      <c r="W106" s="1"/>
      <c r="X106" s="6" t="s">
        <v>59</v>
      </c>
      <c r="Y106" s="1"/>
      <c r="Z106" s="1"/>
      <c r="AA106" s="6" t="s">
        <v>60</v>
      </c>
      <c r="AB106" s="1"/>
      <c r="AC106" s="1"/>
      <c r="AD106" s="6" t="s">
        <v>61</v>
      </c>
      <c r="AE106" s="1"/>
      <c r="AF106" s="1"/>
      <c r="AG106" s="1"/>
      <c r="AH106" s="1"/>
      <c r="AI106" s="1"/>
      <c r="AJ106" s="1"/>
    </row>
    <row r="107" spans="2:36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2:36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2:36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2:36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2:36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2:36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2:36" ht="13.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2:36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2:36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2:36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2:36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2:36" x14ac:dyDescent="0.2">
      <c r="B118" s="1"/>
      <c r="C118" s="79" t="s">
        <v>34</v>
      </c>
      <c r="D118" s="79"/>
      <c r="E118" s="79"/>
      <c r="F118" s="79"/>
      <c r="G118" s="79"/>
      <c r="H118" s="79"/>
      <c r="I118" s="79"/>
      <c r="J118" s="79"/>
      <c r="K118" s="7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2:36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</sheetData>
  <sheetProtection algorithmName="SHA-512" hashValue="vad03AhtPg2SWLinLVjq7udXGZ6sa/9AEWehv5pXRGmKympZLVXw2WJd5beVv/Gq9XcvDGzq06h7gxdZNjGcww==" saltValue="23YqNsmbJT+S/uqRpmANRg==" spinCount="100000" sheet="1" objects="1" selectLockedCells="1"/>
  <mergeCells count="117">
    <mergeCell ref="AB53:AB54"/>
    <mergeCell ref="AC53:AI54"/>
    <mergeCell ref="D102:L102"/>
    <mergeCell ref="C118:K118"/>
    <mergeCell ref="D101:L101"/>
    <mergeCell ref="M101:O102"/>
    <mergeCell ref="D95:L96"/>
    <mergeCell ref="M95:AI96"/>
    <mergeCell ref="D97:L98"/>
    <mergeCell ref="M97:AI98"/>
    <mergeCell ref="D99:L100"/>
    <mergeCell ref="M99:AI100"/>
    <mergeCell ref="P101:Q102"/>
    <mergeCell ref="R101:Y102"/>
    <mergeCell ref="Z101:AA102"/>
    <mergeCell ref="AB101:AI102"/>
    <mergeCell ref="C64:AJ65"/>
    <mergeCell ref="C73:J74"/>
    <mergeCell ref="N82:O83"/>
    <mergeCell ref="P82:Q83"/>
    <mergeCell ref="R82:R83"/>
    <mergeCell ref="S82:T83"/>
    <mergeCell ref="U82:U83"/>
    <mergeCell ref="V82:W83"/>
    <mergeCell ref="X82:X83"/>
    <mergeCell ref="AF82:AF83"/>
    <mergeCell ref="AJ73:AJ74"/>
    <mergeCell ref="B82:L83"/>
    <mergeCell ref="C4:AJ5"/>
    <mergeCell ref="Y26:Z26"/>
    <mergeCell ref="AB26:AC26"/>
    <mergeCell ref="AE26:AF26"/>
    <mergeCell ref="C13:J14"/>
    <mergeCell ref="Q22:Q23"/>
    <mergeCell ref="T22:T23"/>
    <mergeCell ref="W22:W23"/>
    <mergeCell ref="AJ13:AJ14"/>
    <mergeCell ref="M22:N23"/>
    <mergeCell ref="O22:P23"/>
    <mergeCell ref="R22:S23"/>
    <mergeCell ref="U22:V23"/>
    <mergeCell ref="B22:L23"/>
    <mergeCell ref="AJ22:AJ23"/>
    <mergeCell ref="D47:L48"/>
    <mergeCell ref="M47:O48"/>
    <mergeCell ref="D45:L46"/>
    <mergeCell ref="V45:Y46"/>
    <mergeCell ref="K29:M31"/>
    <mergeCell ref="AA58:AB58"/>
    <mergeCell ref="AC58:AD58"/>
    <mergeCell ref="AA56:AB57"/>
    <mergeCell ref="AC56:AD57"/>
    <mergeCell ref="D50:L50"/>
    <mergeCell ref="D51:L51"/>
    <mergeCell ref="D52:L52"/>
    <mergeCell ref="D53:L53"/>
    <mergeCell ref="Q28:AI29"/>
    <mergeCell ref="D54:L54"/>
    <mergeCell ref="D49:L49"/>
    <mergeCell ref="AE56:AF57"/>
    <mergeCell ref="AG56:AH57"/>
    <mergeCell ref="AE58:AF58"/>
    <mergeCell ref="AG58:AH58"/>
    <mergeCell ref="M51:AA52"/>
    <mergeCell ref="AB51:AB52"/>
    <mergeCell ref="AC51:AI52"/>
    <mergeCell ref="M53:AA54"/>
    <mergeCell ref="C58:K58"/>
    <mergeCell ref="M56:O56"/>
    <mergeCell ref="P56:R56"/>
    <mergeCell ref="S56:U56"/>
    <mergeCell ref="M57:O59"/>
    <mergeCell ref="P57:R59"/>
    <mergeCell ref="S57:U59"/>
    <mergeCell ref="W58:X58"/>
    <mergeCell ref="Y58:Z58"/>
    <mergeCell ref="W56:X57"/>
    <mergeCell ref="Y56:Z57"/>
    <mergeCell ref="D43:L44"/>
    <mergeCell ref="M43:O44"/>
    <mergeCell ref="D41:L41"/>
    <mergeCell ref="D42:L42"/>
    <mergeCell ref="Z45:Z46"/>
    <mergeCell ref="R41:Y42"/>
    <mergeCell ref="P41:Q42"/>
    <mergeCell ref="D35:L36"/>
    <mergeCell ref="M35:AI36"/>
    <mergeCell ref="D37:L38"/>
    <mergeCell ref="D39:L40"/>
    <mergeCell ref="M37:AI38"/>
    <mergeCell ref="M39:AI40"/>
    <mergeCell ref="M49:U50"/>
    <mergeCell ref="V49:W50"/>
    <mergeCell ref="Y49:Z50"/>
    <mergeCell ref="AB49:AC50"/>
    <mergeCell ref="AD49:AD50"/>
    <mergeCell ref="AE49:AI50"/>
    <mergeCell ref="AA49:AA50"/>
    <mergeCell ref="X49:X50"/>
    <mergeCell ref="P47:Q48"/>
    <mergeCell ref="R47:Y48"/>
    <mergeCell ref="Z47:AA48"/>
    <mergeCell ref="AB47:AI48"/>
    <mergeCell ref="AA45:AI46"/>
    <mergeCell ref="M45:U46"/>
    <mergeCell ref="N28:P29"/>
    <mergeCell ref="N30:P31"/>
    <mergeCell ref="N32:P33"/>
    <mergeCell ref="M41:O42"/>
    <mergeCell ref="AB41:AI42"/>
    <mergeCell ref="Z41:AA42"/>
    <mergeCell ref="R43:Y44"/>
    <mergeCell ref="P43:Q44"/>
    <mergeCell ref="AB43:AI44"/>
    <mergeCell ref="Z43:AA44"/>
    <mergeCell ref="Q30:AI31"/>
    <mergeCell ref="Q32:AI33"/>
  </mergeCells>
  <phoneticPr fontId="1"/>
  <printOptions horizontalCentered="1" verticalCentered="1"/>
  <pageMargins left="0.47244094488188981" right="0.47244094488188981" top="0.59055118110236227" bottom="0.39370078740157483" header="0.31496062992125984" footer="0.31496062992125984"/>
  <pageSetup paperSize="9" orientation="portrait" blackAndWhite="1" horizontalDpi="300" verticalDpi="300" r:id="rId1"/>
  <rowBreaks count="1" manualBreakCount="1">
    <brk id="59" min="1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家屋証明</vt:lpstr>
      <vt:lpstr>家屋証明!Print_Area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2020-10-21T00:06:38Z</dcterms:created>
  <dcterms:modified xsi:type="dcterms:W3CDTF">2026-03-19T05:46:54Z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2025-02-04T06:49:47Z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3a174111-4a3d-4669-8b06-83c7242df994</vt:lpwstr>
  </property>
  <property fmtid="{D5CDD505-2E9C-101B-9397-08002B2CF9AE}" pid="8" name="MSIP_Label_defa4170-0d19-0005-0004-bc88714345d2_ContentBits">
    <vt:lpwstr>0</vt:lpwstr>
  </property>
</Properties>
</file>