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nerima.local\課共有\土木部\管理課\04_道路占用係\▲オンライン化\上野　オンライン化　公共溝渠\様式　三分割\"/>
    </mc:Choice>
  </mc:AlternateContent>
  <xr:revisionPtr revIDLastSave="0" documentId="13_ncr:1_{9AB69F82-9861-4211-BF78-8F62205EBB51}" xr6:coauthVersionLast="47" xr6:coauthVersionMax="47" xr10:uidLastSave="{00000000-0000-0000-0000-000000000000}"/>
  <bookViews>
    <workbookView xWindow="-107" yWindow="-107" windowWidth="20847" windowHeight="11100" tabRatio="719" xr2:uid="{00000000-000D-0000-FFFF-FFFF00000000}"/>
  </bookViews>
  <sheets>
    <sheet name="入力シート" sheetId="5" r:id="rId1"/>
    <sheet name="【新規】第２号様式（第５条関係）" sheetId="9" r:id="rId2"/>
  </sheets>
  <externalReferences>
    <externalReference r:id="rId3"/>
  </externalReferences>
  <definedNames>
    <definedName name="N_コメント1">#REF!</definedName>
    <definedName name="N_宛名">#REF!</definedName>
    <definedName name="N_許可期限">#REF!</definedName>
    <definedName name="N_許可番号">#REF!</definedName>
    <definedName name="N_区長名">#REF!</definedName>
    <definedName name="N_作成日">#REF!</definedName>
    <definedName name="N_使用場所">#REF!</definedName>
    <definedName name="N_使用面積">#REF!</definedName>
    <definedName name="N_使用料額">#REF!</definedName>
    <definedName name="N_単価改正1">#REF!</definedName>
    <definedName name="N_単価改正2">#REF!</definedName>
    <definedName name="N_担当">#REF!</definedName>
    <definedName name="N_納入期限">#REF!</definedName>
    <definedName name="No">[1]T_User!#REF!</definedName>
    <definedName name="_xlnm.Print_Area" localSheetId="1">'【新規】第２号様式（第５条関係）'!$A$1:$J$47</definedName>
    <definedName name="_xlnm.Print_Area" localSheetId="0">入力シート!$A$1:$L$22</definedName>
    <definedName name="構造リスト">[1]T_構造!$A$3:$A$14</definedName>
    <definedName name="構造リスト2">[1]T_構造!$A$3:$B$14</definedName>
    <definedName name="申請者リスト">[1]T_User!$A$3:$B$48</definedName>
    <definedName name="申請者リスト2">[1]T_User!$A$3:$O$48</definedName>
    <definedName name="入力順">[1]Input!$L$4,[1]Input!$AF$4,[1]Input!$AR$4,[1]Input!$BC$4,[1]Input!$N$9,[1]Input!$T$13,[1]Input!$BI$13,[1]Input!$P$14,[1]Input!$BE$14,[1]Input!$P$15,[1]Input!$AM$15,[1]Input!$T$16,[1]Input!$P$17,[1]Input!$AM$17,[1]Input!$U$18,[1]Input!$BG$18,[1]Input!$CA$18,[1]Input!$P$19,[1]Input!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9" l="1"/>
  <c r="C39" i="9"/>
  <c r="C36" i="9"/>
  <c r="F33" i="9"/>
  <c r="C33" i="9"/>
  <c r="C30" i="9"/>
  <c r="C27" i="9"/>
  <c r="C24" i="9"/>
  <c r="C21" i="9"/>
  <c r="H14" i="9"/>
  <c r="H13" i="9"/>
  <c r="H12" i="9"/>
  <c r="H11" i="9"/>
  <c r="H10" i="9"/>
  <c r="H9" i="9"/>
  <c r="H8" i="9"/>
  <c r="H5" i="9"/>
</calcChain>
</file>

<file path=xl/sharedStrings.xml><?xml version="1.0" encoding="utf-8"?>
<sst xmlns="http://schemas.openxmlformats.org/spreadsheetml/2006/main" count="66" uniqueCount="59">
  <si>
    <t>住所</t>
    <rPh sb="0" eb="2">
      <t>ジュウショ</t>
    </rPh>
    <phoneticPr fontId="1"/>
  </si>
  <si>
    <t>届出日</t>
    <rPh sb="0" eb="2">
      <t>トドケデ</t>
    </rPh>
    <rPh sb="2" eb="3">
      <t>ビ</t>
    </rPh>
    <phoneticPr fontId="1"/>
  </si>
  <si>
    <t>説明事項</t>
    <rPh sb="0" eb="2">
      <t>セツメイ</t>
    </rPh>
    <rPh sb="2" eb="4">
      <t>ジコウ</t>
    </rPh>
    <phoneticPr fontId="1"/>
  </si>
  <si>
    <t>公共溝渠使用許可申請書</t>
    <rPh sb="6" eb="8">
      <t>キョカ</t>
    </rPh>
    <rPh sb="8" eb="11">
      <t>シンセイショ</t>
    </rPh>
    <phoneticPr fontId="6"/>
  </si>
  <si>
    <t>練　馬　区　長　殿</t>
    <rPh sb="0" eb="1">
      <t>ネリ</t>
    </rPh>
    <rPh sb="2" eb="3">
      <t>ウマ</t>
    </rPh>
    <rPh sb="4" eb="5">
      <t>ク</t>
    </rPh>
    <rPh sb="6" eb="7">
      <t>チョウ</t>
    </rPh>
    <rPh sb="8" eb="9">
      <t>ドノ</t>
    </rPh>
    <phoneticPr fontId="6"/>
  </si>
  <si>
    <t>郵便番号</t>
    <rPh sb="0" eb="4">
      <t>ユウビンバンゴウ</t>
    </rPh>
    <phoneticPr fontId="6"/>
  </si>
  <si>
    <t>住　　所</t>
    <rPh sb="0" eb="1">
      <t>ジュウ</t>
    </rPh>
    <rPh sb="3" eb="4">
      <t>ショ</t>
    </rPh>
    <phoneticPr fontId="6"/>
  </si>
  <si>
    <t>氏　　名</t>
    <rPh sb="0" eb="1">
      <t>シ</t>
    </rPh>
    <rPh sb="3" eb="4">
      <t>メイ</t>
    </rPh>
    <phoneticPr fontId="6"/>
  </si>
  <si>
    <t>電　　話</t>
    <rPh sb="0" eb="1">
      <t>デン</t>
    </rPh>
    <rPh sb="3" eb="4">
      <t>ハナシ</t>
    </rPh>
    <phoneticPr fontId="6"/>
  </si>
  <si>
    <t>(担当)　住所</t>
    <rPh sb="1" eb="3">
      <t>タントウ</t>
    </rPh>
    <rPh sb="5" eb="7">
      <t>ジュウショ</t>
    </rPh>
    <phoneticPr fontId="6"/>
  </si>
  <si>
    <t>　　　　氏名</t>
    <rPh sb="4" eb="6">
      <t>シメイ</t>
    </rPh>
    <phoneticPr fontId="6"/>
  </si>
  <si>
    <t>　　　　電話</t>
    <rPh sb="4" eb="6">
      <t>デンワ</t>
    </rPh>
    <phoneticPr fontId="6"/>
  </si>
  <si>
    <t>練馬区公共溝渠管理条例第５条の規定により、下記のとおり使用許可の申請をします。</t>
    <phoneticPr fontId="6"/>
  </si>
  <si>
    <t>記</t>
    <phoneticPr fontId="6"/>
  </si>
  <si>
    <t>１　使用目的・物件</t>
    <phoneticPr fontId="6"/>
  </si>
  <si>
    <t>２　使用場所</t>
    <phoneticPr fontId="6"/>
  </si>
  <si>
    <t>３　使用物件の構造</t>
    <phoneticPr fontId="6"/>
  </si>
  <si>
    <t>４　使用面積</t>
    <phoneticPr fontId="6"/>
  </si>
  <si>
    <t>５　使用期間</t>
    <phoneticPr fontId="6"/>
  </si>
  <si>
    <t>６　工事の実施方法</t>
    <phoneticPr fontId="6"/>
  </si>
  <si>
    <t>７　工事期間</t>
    <phoneticPr fontId="6"/>
  </si>
  <si>
    <t>８　使用料（初年度分）</t>
    <phoneticPr fontId="6"/>
  </si>
  <si>
    <t>利害関係者</t>
    <rPh sb="0" eb="2">
      <t>リガイ</t>
    </rPh>
    <rPh sb="2" eb="4">
      <t>カンケイ</t>
    </rPh>
    <rPh sb="4" eb="5">
      <t>シャ</t>
    </rPh>
    <phoneticPr fontId="6"/>
  </si>
  <si>
    <t>(住　所)</t>
    <rPh sb="1" eb="2">
      <t>ジュウ</t>
    </rPh>
    <rPh sb="3" eb="4">
      <t>トコロ</t>
    </rPh>
    <phoneticPr fontId="6"/>
  </si>
  <si>
    <t>(氏　名)</t>
    <rPh sb="1" eb="2">
      <t>シ</t>
    </rPh>
    <rPh sb="3" eb="4">
      <t>メイ</t>
    </rPh>
    <phoneticPr fontId="6"/>
  </si>
  <si>
    <t>(電　話)</t>
    <rPh sb="1" eb="2">
      <t>デン</t>
    </rPh>
    <rPh sb="3" eb="4">
      <t>ハナシ</t>
    </rPh>
    <phoneticPr fontId="6"/>
  </si>
  <si>
    <t>９　添付書類</t>
    <rPh sb="2" eb="4">
      <t>テンプ</t>
    </rPh>
    <rPh sb="4" eb="6">
      <t>ショルイ</t>
    </rPh>
    <phoneticPr fontId="6"/>
  </si>
  <si>
    <t>案内図　・　平面図　・　求積図　・　構造図　・　計画説明書（仕様書）</t>
    <phoneticPr fontId="6"/>
  </si>
  <si>
    <t>郵便番号</t>
    <rPh sb="0" eb="4">
      <t>ユウビンバンゴウ</t>
    </rPh>
    <phoneticPr fontId="1"/>
  </si>
  <si>
    <t>届出者
（責任者）</t>
    <rPh sb="0" eb="2">
      <t>トドケデ</t>
    </rPh>
    <rPh sb="2" eb="3">
      <t>シャ</t>
    </rPh>
    <rPh sb="5" eb="8">
      <t>セキニンシャ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</si>
  <si>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</si>
  <si>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</si>
  <si>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使用目的・物件</t>
    <rPh sb="0" eb="4">
      <t>シヨウモクテキ</t>
    </rPh>
    <rPh sb="5" eb="7">
      <t>ブッケン</t>
    </rPh>
    <phoneticPr fontId="1"/>
  </si>
  <si>
    <t>使用場所</t>
    <rPh sb="0" eb="2">
      <t>シヨウ</t>
    </rPh>
    <rPh sb="2" eb="4">
      <t>バショ</t>
    </rPh>
    <phoneticPr fontId="1"/>
  </si>
  <si>
    <t>使用物件の構造</t>
    <rPh sb="0" eb="4">
      <t>シヨウブッケン</t>
    </rPh>
    <rPh sb="5" eb="7">
      <t>コウゾウ</t>
    </rPh>
    <phoneticPr fontId="1"/>
  </si>
  <si>
    <t>使用面積</t>
    <rPh sb="0" eb="4">
      <t>シヨウメンセキ</t>
    </rPh>
    <phoneticPr fontId="1"/>
  </si>
  <si>
    <t>使用期間</t>
    <rPh sb="0" eb="4">
      <t>シヨウキカン</t>
    </rPh>
    <phoneticPr fontId="1"/>
  </si>
  <si>
    <t>工事の実施方法</t>
    <rPh sb="0" eb="2">
      <t>コウジ</t>
    </rPh>
    <rPh sb="3" eb="7">
      <t>ジッシホウホウ</t>
    </rPh>
    <phoneticPr fontId="1"/>
  </si>
  <si>
    <t>工事期間</t>
    <rPh sb="0" eb="4">
      <t>コウジキカン</t>
    </rPh>
    <phoneticPr fontId="1"/>
  </si>
  <si>
    <t>電線、足場など</t>
    <rPh sb="0" eb="2">
      <t>デンセン</t>
    </rPh>
    <rPh sb="3" eb="5">
      <t>アシバ</t>
    </rPh>
    <phoneticPr fontId="1"/>
  </si>
  <si>
    <t>〇〇ｍ×△△ｍ＝□□㎡</t>
    <phoneticPr fontId="1"/>
  </si>
  <si>
    <t>～</t>
    <phoneticPr fontId="1"/>
  </si>
  <si>
    <t>○○に伴う△△のため</t>
    <rPh sb="3" eb="4">
      <t>トモナ</t>
    </rPh>
    <phoneticPr fontId="1"/>
  </si>
  <si>
    <t>○○による△△工事</t>
    <rPh sb="7" eb="9">
      <t>コウジ</t>
    </rPh>
    <phoneticPr fontId="1"/>
  </si>
  <si>
    <t>～</t>
    <phoneticPr fontId="1"/>
  </si>
  <si>
    <t>【新規】第２号様式（第５条関係）</t>
    <rPh sb="1" eb="3">
      <t>シンキ</t>
    </rPh>
    <phoneticPr fontId="6"/>
  </si>
  <si>
    <t>届出者
（担当者）</t>
    <rPh sb="0" eb="2">
      <t>トドケデ</t>
    </rPh>
    <rPh sb="2" eb="3">
      <t>シャ</t>
    </rPh>
    <rPh sb="5" eb="7">
      <t>タントウ</t>
    </rPh>
    <rPh sb="7" eb="8">
      <t>シャ</t>
    </rPh>
    <phoneticPr fontId="1"/>
  </si>
  <si>
    <t>令和〇年△年□日</t>
    <rPh sb="0" eb="2">
      <t>レイワ</t>
    </rPh>
    <rPh sb="3" eb="4">
      <t>ネン</t>
    </rPh>
    <rPh sb="5" eb="6">
      <t>ネン</t>
    </rPh>
    <rPh sb="7" eb="8">
      <t>ニチ</t>
    </rPh>
    <phoneticPr fontId="1"/>
  </si>
  <si>
    <t>東京都〇〇区△△町□丁目●番▲号</t>
    <rPh sb="0" eb="3">
      <t>トウキョウト</t>
    </rPh>
    <rPh sb="5" eb="6">
      <t>ク</t>
    </rPh>
    <rPh sb="8" eb="9">
      <t>チョウ</t>
    </rPh>
    <rPh sb="10" eb="12">
      <t>チョウメ</t>
    </rPh>
    <rPh sb="13" eb="14">
      <t>バン</t>
    </rPh>
    <rPh sb="15" eb="16">
      <t>ゴウ</t>
    </rPh>
    <phoneticPr fontId="1"/>
  </si>
  <si>
    <t>〇〇-△△△△-□□□□</t>
    <phoneticPr fontId="1"/>
  </si>
  <si>
    <t>東京都〇〇区△△町□丁目●番▲号</t>
    <rPh sb="0" eb="3">
      <t>トウキョウト</t>
    </rPh>
    <rPh sb="3" eb="6">
      <t>００ク</t>
    </rPh>
    <rPh sb="8" eb="9">
      <t>チョウ</t>
    </rPh>
    <rPh sb="10" eb="12">
      <t>チョウメ</t>
    </rPh>
    <rPh sb="13" eb="14">
      <t>バン</t>
    </rPh>
    <rPh sb="15" eb="16">
      <t>ゴウ</t>
    </rPh>
    <phoneticPr fontId="1"/>
  </si>
  <si>
    <t>〇〇〇-△△△△</t>
    <phoneticPr fontId="1"/>
  </si>
  <si>
    <t>㈱○○社　代表取締役　△△　□□</t>
    <rPh sb="3" eb="4">
      <t>シャ</t>
    </rPh>
    <rPh sb="5" eb="7">
      <t>ダイヒョウ</t>
    </rPh>
    <rPh sb="7" eb="10">
      <t>トリシマリヤク</t>
    </rPh>
    <phoneticPr fontId="1"/>
  </si>
  <si>
    <t>△△　□□</t>
    <phoneticPr fontId="1"/>
  </si>
  <si>
    <t>練馬区○○町△丁目□番●号</t>
    <rPh sb="0" eb="3">
      <t>ネリマク</t>
    </rPh>
    <rPh sb="7" eb="9">
      <t>チョウメ</t>
    </rPh>
    <rPh sb="10" eb="11">
      <t>バン</t>
    </rPh>
    <rPh sb="12" eb="13">
      <t>ゴウ</t>
    </rPh>
    <phoneticPr fontId="1"/>
  </si>
  <si>
    <t>令和〇年△年□日</t>
    <phoneticPr fontId="1"/>
  </si>
  <si>
    <t>令和●年▲年■日</t>
    <phoneticPr fontId="1"/>
  </si>
  <si>
    <t>・下記の黄色セルに例文を参考に入力ください。
　入力シートの内容が各シートへ自動で入力されます。
・オンライン申請にあたっては、PDF等へ変換せず、
　excelデータのままアップロードしてください。
※注意
　第三者(利害関係者）が関わる場合は押印が必要となります。
　その場合はオンライン申請ではなく、道路占用係まで直接ご相談下さい。
　そうでない場合は「８　利害関係者」の箇所は空白で構いません。</t>
    <rPh sb="1" eb="3">
      <t>カキ</t>
    </rPh>
    <rPh sb="4" eb="6">
      <t>キイロ</t>
    </rPh>
    <rPh sb="9" eb="11">
      <t>レイブン</t>
    </rPh>
    <rPh sb="12" eb="14">
      <t>サンコウ</t>
    </rPh>
    <rPh sb="15" eb="17">
      <t>ニュウリョク</t>
    </rPh>
    <rPh sb="24" eb="26">
      <t>ニュウリョク</t>
    </rPh>
    <rPh sb="30" eb="32">
      <t>ナイヨウ</t>
    </rPh>
    <rPh sb="33" eb="34">
      <t>カク</t>
    </rPh>
    <rPh sb="38" eb="40">
      <t>ジドウ</t>
    </rPh>
    <rPh sb="41" eb="43">
      <t>ニュウリョク</t>
    </rPh>
    <rPh sb="55" eb="57">
      <t>シンセイ</t>
    </rPh>
    <rPh sb="67" eb="68">
      <t>ナド</t>
    </rPh>
    <rPh sb="69" eb="71">
      <t>ヘンカン</t>
    </rPh>
    <rPh sb="110" eb="115">
      <t>リガイカンケイシャ</t>
    </rPh>
    <rPh sb="176" eb="178">
      <t>バアイ</t>
    </rPh>
    <rPh sb="182" eb="187">
      <t>リガイカンケイシャ</t>
    </rPh>
    <rPh sb="189" eb="191">
      <t>カショ</t>
    </rPh>
    <rPh sb="192" eb="194">
      <t>クウハク</t>
    </rPh>
    <rPh sb="195" eb="196">
      <t>カマ</t>
    </rPh>
    <phoneticPr fontId="1"/>
  </si>
  <si>
    <r>
      <t xml:space="preserve">社名・役職・氏名
</t>
    </r>
    <r>
      <rPr>
        <sz val="11"/>
        <color rgb="FFFF0000"/>
        <rFont val="游ゴシック"/>
        <family val="3"/>
        <charset val="128"/>
        <scheme val="minor"/>
      </rPr>
      <t>（個人の方は氏名のみで構いません。）</t>
    </r>
    <rPh sb="0" eb="2">
      <t>シャメイ</t>
    </rPh>
    <rPh sb="3" eb="5">
      <t>ヤクショク</t>
    </rPh>
    <rPh sb="6" eb="8">
      <t>シメイ</t>
    </rPh>
    <rPh sb="10" eb="12">
      <t>コジン</t>
    </rPh>
    <rPh sb="13" eb="14">
      <t>カタ</t>
    </rPh>
    <rPh sb="15" eb="17">
      <t>シメイ</t>
    </rPh>
    <rPh sb="20" eb="21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</si>
</sst>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b/>
      <sz val="11"/>
      <name val="游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b/>
      <sz val="12"/>
      <color rgb="FFFF0000"/>
      <name val="游ゴシック"/>
      <family val="3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distributed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0" fontId="9" fillId="0" borderId="0" xfId="1" applyFont="1" applyAlignment="1">
      <alignment vertical="center"/>
    </xf>
    <xf numFmtId="2" fontId="0" fillId="2" borderId="4" xfId="0" applyNumberFormat="1" applyFill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176" fontId="8" fillId="0" borderId="0" xfId="1" applyNumberFormat="1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12" fillId="0" borderId="0" xfId="1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top"/>
    </xf>
    <xf numFmtId="2" fontId="8" fillId="0" borderId="0" xfId="1" applyNumberFormat="1" applyFont="1" applyAlignment="1">
      <alignment horizontal="left" vertical="top"/>
    </xf>
    <xf numFmtId="2" fontId="8" fillId="0" borderId="0" xfId="1" applyNumberFormat="1" applyFont="1" applyAlignment="1">
      <alignment horizontal="left" vertical="top" wrapText="1"/>
    </xf>
    <xf numFmtId="176" fontId="8" fillId="0" borderId="0" xfId="1" applyNumberFormat="1" applyFont="1" applyAlignment="1">
      <alignment horizontal="center" vertical="center"/>
    </xf>
    <xf numFmtId="176" fontId="8" fillId="0" borderId="0" xfId="1" applyNumberFormat="1" applyFont="1" applyAlignment="1">
      <alignment horizontal="left" vertical="center"/>
    </xf>
    <xf numFmtId="0" fontId="0" fillId="0" borderId="1" xfId="0" applyBorder="1" applyAlignment="1">
      <alignment vertical="center" wrapText="1"/>
    </xf>
  </cellXfs>
  <cellStyles count="2">
    <cellStyle name="標準" xfId="0" builtinId="0"/>
    <cellStyle name="標準 2" xfId="1" xr:uid="{9C7F8B51-4753-4B3D-8C73-98A6DFD957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erima.local\&#35506;&#20849;&#26377;\&#22303;&#26408;&#37096;\&#31649;&#29702;&#35506;\04_&#36947;&#36335;&#21344;&#29992;&#20418;\030.&#20844;&#20849;&#28317;&#28192;\&#9650;&#20844;&#20849;&#28317;&#28192;&#31649;&#29702;&#12471;&#12473;&#12486;&#12512;\&#20844;&#20849;&#28317;&#28192;&#31649;&#29702;&#12471;&#12473;&#12486;&#12512;&#65288;&#35430;&#39443;&#29992;&#65289;.xlsm" TargetMode="External"/><Relationship Id="rId1" Type="http://schemas.openxmlformats.org/officeDocument/2006/relationships/externalLinkPath" Target="/&#22303;&#26408;&#37096;/&#31649;&#29702;&#35506;/04_&#36947;&#36335;&#21344;&#29992;&#20418;/030.&#20844;&#20849;&#28317;&#28192;/&#9650;&#20844;&#20849;&#28317;&#28192;&#31649;&#29702;&#12471;&#12473;&#12486;&#12512;/&#20844;&#20849;&#28317;&#28192;&#31649;&#29702;&#12471;&#12473;&#12486;&#12512;&#65288;&#35430;&#39443;&#29992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Input"/>
      <sheetName val="T_構造"/>
      <sheetName val="T_data"/>
      <sheetName val="T_User"/>
      <sheetName val="T_設定"/>
      <sheetName val="T_ntcN"/>
      <sheetName val="f_N"/>
      <sheetName val="T_ntcK"/>
      <sheetName val="f_K"/>
      <sheetName val="T_list"/>
      <sheetName val="T_abo"/>
      <sheetName val="T_per"/>
      <sheetName val="T_con"/>
      <sheetName val="f_list"/>
      <sheetName val="f_abo"/>
      <sheetName val="f_per"/>
      <sheetName val="f_con"/>
      <sheetName val="f_del"/>
      <sheetName val="f_User"/>
      <sheetName val="f_2号"/>
      <sheetName val="f_3号"/>
      <sheetName val="f_4号"/>
      <sheetName val="f_8号"/>
      <sheetName val="f_10号"/>
      <sheetName val="f_12号"/>
      <sheetName val="f_13号"/>
      <sheetName val="f_9号"/>
      <sheetName val="f_5号"/>
      <sheetName val="f_6号"/>
      <sheetName val="f_7号"/>
      <sheetName val="f_11号"/>
      <sheetName val="f_ap"/>
      <sheetName val="f_3_2"/>
      <sheetName val="f_4_2"/>
      <sheetName val="f_8_2"/>
      <sheetName val="f_9_2"/>
      <sheetName val="f_10_2"/>
      <sheetName val="f_12_2"/>
      <sheetName val="f_13_2"/>
      <sheetName val="f_条"/>
    </sheetNames>
    <sheetDataSet>
      <sheetData sheetId="0"/>
      <sheetData sheetId="1">
        <row r="4">
          <cell r="L4">
            <v>45435</v>
          </cell>
          <cell r="AF4">
            <v>6</v>
          </cell>
          <cell r="AR4" t="str">
            <v>919</v>
          </cell>
        </row>
        <row r="9">
          <cell r="N9">
            <v>2</v>
          </cell>
        </row>
        <row r="13">
          <cell r="T13" t="str">
            <v>電気通信設備用途に伴う光通信引込線の新設</v>
          </cell>
          <cell r="BI13" t="str">
            <v>練馬区立野町16番18号地先</v>
          </cell>
        </row>
        <row r="14">
          <cell r="P14" t="str">
            <v>電線</v>
          </cell>
          <cell r="BE14" t="str">
            <v>電線：8.1平方メートル</v>
          </cell>
        </row>
        <row r="15">
          <cell r="P15" t="str">
            <v>許可日</v>
          </cell>
          <cell r="AM15">
            <v>46477</v>
          </cell>
        </row>
        <row r="16">
          <cell r="T16" t="str">
            <v>通信線の架渉新設工事</v>
          </cell>
        </row>
        <row r="17">
          <cell r="P17" t="str">
            <v>許可日</v>
          </cell>
          <cell r="AM17">
            <v>46477</v>
          </cell>
        </row>
        <row r="25">
          <cell r="J25" t="str">
            <v>立野町16-18</v>
          </cell>
        </row>
      </sheetData>
      <sheetData sheetId="2">
        <row r="3">
          <cell r="A3" t="str">
            <v>埋設管路</v>
          </cell>
          <cell r="B3">
            <v>1</v>
          </cell>
        </row>
        <row r="4">
          <cell r="A4" t="str">
            <v>添架管路</v>
          </cell>
          <cell r="B4">
            <v>1</v>
          </cell>
        </row>
        <row r="5">
          <cell r="A5" t="str">
            <v>給水管</v>
          </cell>
          <cell r="B5">
            <v>1</v>
          </cell>
        </row>
        <row r="6">
          <cell r="A6" t="str">
            <v>通路用桟橋</v>
          </cell>
          <cell r="B6">
            <v>2</v>
          </cell>
        </row>
        <row r="7">
          <cell r="A7" t="str">
            <v>宅地囲込み</v>
          </cell>
          <cell r="B7">
            <v>2</v>
          </cell>
        </row>
        <row r="8">
          <cell r="A8" t="str">
            <v>花壇</v>
          </cell>
          <cell r="B8">
            <v>2</v>
          </cell>
        </row>
        <row r="9">
          <cell r="A9" t="str">
            <v>鉄塔</v>
          </cell>
          <cell r="B9">
            <v>2</v>
          </cell>
        </row>
        <row r="10">
          <cell r="A10" t="str">
            <v>変電所</v>
          </cell>
          <cell r="B10">
            <v>2</v>
          </cell>
        </row>
        <row r="11">
          <cell r="A11" t="str">
            <v>出入口</v>
          </cell>
          <cell r="B11">
            <v>2</v>
          </cell>
        </row>
        <row r="12">
          <cell r="A12" t="str">
            <v>水防倉庫</v>
          </cell>
          <cell r="B12">
            <v>2</v>
          </cell>
        </row>
        <row r="13">
          <cell r="A13" t="str">
            <v>足場</v>
          </cell>
          <cell r="B13">
            <v>2</v>
          </cell>
        </row>
        <row r="14">
          <cell r="A14" t="str">
            <v>その他</v>
          </cell>
          <cell r="B14">
            <v>2</v>
          </cell>
        </row>
      </sheetData>
      <sheetData sheetId="3"/>
      <sheetData sheetId="4">
        <row r="3">
          <cell r="A3">
            <v>1</v>
          </cell>
          <cell r="B3" t="str">
            <v>東京瓦斯株式会社北部導管ネットワークセンター</v>
          </cell>
          <cell r="C3" t="str">
            <v>東京瓦斯株式会社</v>
          </cell>
          <cell r="D3" t="str">
            <v>北部導管ネットワークセンター</v>
          </cell>
          <cell r="E3" t="str">
            <v>所長</v>
          </cell>
          <cell r="F3" t="str">
            <v>山本　貞明</v>
          </cell>
          <cell r="G3" t="str">
            <v>114-8535</v>
          </cell>
          <cell r="H3" t="str">
            <v>東京都北区滝野川5丁目42番地</v>
          </cell>
          <cell r="I3" t="str">
            <v>03-5974-2142</v>
          </cell>
          <cell r="J3" t="str">
            <v>東京都北区滝野川5丁目42番地</v>
          </cell>
          <cell r="K3" t="str">
            <v>北部計画推進部　渉外課</v>
          </cell>
          <cell r="L3" t="str">
            <v>新井　淳子</v>
          </cell>
          <cell r="M3" t="str">
            <v>03-5974-2106</v>
          </cell>
          <cell r="O3" t="str">
            <v>東京瓦斯株式会社北部導管ネットワークセンター</v>
          </cell>
        </row>
        <row r="4">
          <cell r="A4">
            <v>2</v>
          </cell>
          <cell r="B4" t="str">
            <v>東日本電信電話株式会社東京事業部</v>
          </cell>
          <cell r="C4" t="str">
            <v>東日本電信電話株式会社</v>
          </cell>
          <cell r="D4" t="str">
            <v>東京事業部</v>
          </cell>
          <cell r="E4" t="str">
            <v>設備部長</v>
          </cell>
          <cell r="F4" t="str">
            <v>瀬川　浩司</v>
          </cell>
          <cell r="G4" t="str">
            <v>105-0003</v>
          </cell>
          <cell r="H4" t="str">
            <v>東京都港区西新橋3-22-8</v>
          </cell>
          <cell r="I4" t="str">
            <v>03-5602-4003</v>
          </cell>
          <cell r="J4" t="str">
            <v>東京都新宿区新宿1-33-13</v>
          </cell>
          <cell r="K4" t="str">
            <v>NTT四谷ビル８階</v>
          </cell>
          <cell r="L4" t="str">
            <v>荒木　晶朗</v>
          </cell>
          <cell r="M4" t="str">
            <v>03-5369-9063</v>
          </cell>
          <cell r="O4" t="str">
            <v>東日本電信電話株式会社東京事業部</v>
          </cell>
        </row>
        <row r="5">
          <cell r="A5">
            <v>3</v>
          </cell>
          <cell r="B5" t="str">
            <v>篠﨑　裕治、篠﨑　文子</v>
          </cell>
          <cell r="F5" t="str">
            <v>篠﨑　裕治、篠﨑　文子</v>
          </cell>
          <cell r="G5" t="str">
            <v>279-0002</v>
          </cell>
          <cell r="H5" t="str">
            <v>千葉県浦安市北栄1-3-23-311</v>
          </cell>
          <cell r="I5" t="str">
            <v>047-350-2790</v>
          </cell>
          <cell r="J5" t="str">
            <v>東京都新宿区西新宿2-6-1</v>
          </cell>
          <cell r="L5" t="str">
            <v>寶田聡子</v>
          </cell>
          <cell r="M5" t="str">
            <v>03-3346-7834</v>
          </cell>
          <cell r="O5" t="str">
            <v>篠﨑　裕治、篠﨑　文子</v>
          </cell>
        </row>
        <row r="6">
          <cell r="A6">
            <v>4</v>
          </cell>
          <cell r="B6" t="str">
            <v>東京電力パワーグリッド株式会社東京総支社</v>
          </cell>
          <cell r="C6" t="str">
            <v>東京電力パワーグリッド株式会社</v>
          </cell>
          <cell r="D6" t="str">
            <v>東京総支社</v>
          </cell>
          <cell r="E6" t="str">
            <v>支社長</v>
          </cell>
          <cell r="F6" t="str">
            <v>菊池　康二</v>
          </cell>
          <cell r="G6" t="str">
            <v>160-8440</v>
          </cell>
          <cell r="H6" t="str">
            <v>東京都新宿区新宿5丁目4番9号</v>
          </cell>
          <cell r="K6" t="str">
            <v>管財グループ　占用担当</v>
          </cell>
          <cell r="M6" t="str">
            <v>03-6375-5680</v>
          </cell>
          <cell r="N6">
            <v>1</v>
          </cell>
          <cell r="O6" t="str">
            <v>東京電力パワーグリッド株式会社東京総支社</v>
          </cell>
        </row>
        <row r="7">
          <cell r="A7">
            <v>5</v>
          </cell>
          <cell r="B7" t="str">
            <v>東京電力パワーグリッド株式会社東京総支社</v>
          </cell>
          <cell r="C7" t="str">
            <v>東京電力パワーグリッド株式会社</v>
          </cell>
          <cell r="D7" t="str">
            <v>東京総支社</v>
          </cell>
          <cell r="E7" t="str">
            <v>支社長</v>
          </cell>
          <cell r="F7" t="str">
            <v>中人　浩一</v>
          </cell>
          <cell r="G7" t="str">
            <v>160-8440</v>
          </cell>
          <cell r="H7" t="str">
            <v>東京都新宿区新宿5丁目4番9号</v>
          </cell>
          <cell r="K7" t="str">
            <v>管財グループ　占用担当</v>
          </cell>
          <cell r="M7" t="str">
            <v>03-6375-5680</v>
          </cell>
          <cell r="N7">
            <v>2</v>
          </cell>
          <cell r="O7" t="str">
            <v>東京電力パワーグリッド株式会社東京総支社</v>
          </cell>
        </row>
        <row r="8">
          <cell r="A8">
            <v>6</v>
          </cell>
          <cell r="B8" t="str">
            <v>宮本　利子</v>
          </cell>
          <cell r="F8" t="str">
            <v>宮本　利子</v>
          </cell>
          <cell r="G8" t="str">
            <v>179-0075</v>
          </cell>
          <cell r="H8" t="str">
            <v>東京都練馬区高松2-25-21</v>
          </cell>
          <cell r="I8" t="str">
            <v>03-3990-0876</v>
          </cell>
          <cell r="O8" t="str">
            <v>宮本　利子</v>
          </cell>
        </row>
        <row r="9">
          <cell r="A9">
            <v>7</v>
          </cell>
          <cell r="B9" t="str">
            <v>東京都第四建設事務所</v>
          </cell>
          <cell r="C9" t="str">
            <v>東京都第四建設事務所</v>
          </cell>
          <cell r="E9" t="str">
            <v>所長</v>
          </cell>
          <cell r="F9" t="str">
            <v>小野　恭一</v>
          </cell>
          <cell r="G9" t="str">
            <v>170-0005</v>
          </cell>
          <cell r="H9" t="str">
            <v>東京都豊島区南大塚2-36-2</v>
          </cell>
          <cell r="I9" t="str">
            <v>03-5978-1701</v>
          </cell>
          <cell r="J9" t="str">
            <v>東京都豊島区南大塚2-36-2</v>
          </cell>
          <cell r="K9" t="str">
            <v>工事第二課工務係</v>
          </cell>
          <cell r="L9" t="str">
            <v>笹原・清水</v>
          </cell>
          <cell r="M9" t="str">
            <v>03-5978-1734</v>
          </cell>
          <cell r="O9" t="str">
            <v>東京都第四建設事務所</v>
          </cell>
        </row>
        <row r="10">
          <cell r="A10">
            <v>8</v>
          </cell>
          <cell r="B10" t="str">
            <v>田柄町水道利用組合</v>
          </cell>
          <cell r="C10" t="str">
            <v>田柄町水道利用組合</v>
          </cell>
          <cell r="E10" t="str">
            <v>理事長</v>
          </cell>
          <cell r="F10" t="str">
            <v>上野　一幸</v>
          </cell>
          <cell r="G10" t="str">
            <v>179-0073</v>
          </cell>
          <cell r="H10" t="str">
            <v>東京都練馬区田柄二丁目18番2号</v>
          </cell>
          <cell r="I10" t="str">
            <v>03-3939-1682</v>
          </cell>
          <cell r="O10" t="str">
            <v>田柄町水道利用組合</v>
          </cell>
        </row>
        <row r="11">
          <cell r="A11">
            <v>9</v>
          </cell>
          <cell r="B11" t="str">
            <v>森田　安江</v>
          </cell>
          <cell r="F11" t="str">
            <v>森田　安江</v>
          </cell>
          <cell r="G11" t="str">
            <v>178-0065</v>
          </cell>
          <cell r="H11" t="str">
            <v>東京都練馬区西大泉1-14-31</v>
          </cell>
          <cell r="I11" t="str">
            <v>03-3922-7299</v>
          </cell>
          <cell r="O11" t="str">
            <v>森田　安江</v>
          </cell>
        </row>
        <row r="12">
          <cell r="A12">
            <v>10</v>
          </cell>
          <cell r="B12" t="str">
            <v>坂口　美和子</v>
          </cell>
          <cell r="F12" t="str">
            <v>坂口　美和子</v>
          </cell>
          <cell r="G12" t="str">
            <v>177-0053</v>
          </cell>
          <cell r="H12" t="str">
            <v>東京都練馬区関町南3-1-2</v>
          </cell>
          <cell r="I12" t="str">
            <v>03-3920-7322</v>
          </cell>
          <cell r="O12" t="str">
            <v>坂口　美和子</v>
          </cell>
        </row>
        <row r="13">
          <cell r="A13">
            <v>11</v>
          </cell>
          <cell r="B13" t="str">
            <v>山﨑　勇</v>
          </cell>
          <cell r="F13" t="str">
            <v>山﨑　勇</v>
          </cell>
          <cell r="G13" t="str">
            <v>177-0053</v>
          </cell>
          <cell r="H13" t="str">
            <v>東京都練馬区関町南3-1-17</v>
          </cell>
          <cell r="I13" t="str">
            <v>03-3929-4355</v>
          </cell>
          <cell r="O13" t="str">
            <v>山﨑　勇</v>
          </cell>
        </row>
        <row r="14">
          <cell r="A14">
            <v>12</v>
          </cell>
          <cell r="B14" t="str">
            <v>本橋　祐子</v>
          </cell>
          <cell r="F14" t="str">
            <v>本橋　祐子</v>
          </cell>
          <cell r="G14" t="str">
            <v>177-0053</v>
          </cell>
          <cell r="H14" t="str">
            <v>東京都練馬区関町南3-1-15</v>
          </cell>
          <cell r="I14" t="str">
            <v>03-3920-0928</v>
          </cell>
          <cell r="O14" t="str">
            <v>本橋　祐子</v>
          </cell>
        </row>
        <row r="15">
          <cell r="A15">
            <v>13</v>
          </cell>
          <cell r="B15" t="str">
            <v>尾崎　弘子</v>
          </cell>
          <cell r="F15" t="str">
            <v>尾崎　弘子</v>
          </cell>
          <cell r="G15" t="str">
            <v>177-0044</v>
          </cell>
          <cell r="H15" t="str">
            <v>東京都練馬区上石神井1-32-7</v>
          </cell>
          <cell r="I15" t="str">
            <v>03-3920-7050</v>
          </cell>
          <cell r="O15" t="str">
            <v>尾崎　弘子</v>
          </cell>
        </row>
        <row r="16">
          <cell r="A16">
            <v>14</v>
          </cell>
          <cell r="B16" t="str">
            <v>齋藤　孝宣</v>
          </cell>
          <cell r="F16" t="str">
            <v>齋藤　孝宣</v>
          </cell>
          <cell r="G16" t="str">
            <v>177-0053</v>
          </cell>
          <cell r="H16" t="str">
            <v>東京都練馬区関町南3-8-26</v>
          </cell>
          <cell r="I16" t="str">
            <v>03-5991-4648</v>
          </cell>
          <cell r="O16" t="str">
            <v>齋藤　孝宣</v>
          </cell>
        </row>
        <row r="17">
          <cell r="A17">
            <v>15</v>
          </cell>
          <cell r="B17" t="str">
            <v>細田　崇文</v>
          </cell>
          <cell r="F17" t="str">
            <v>細田　崇文</v>
          </cell>
          <cell r="G17" t="str">
            <v>177-0054</v>
          </cell>
          <cell r="H17" t="str">
            <v>東京都練馬区立野町38-12</v>
          </cell>
          <cell r="I17" t="str">
            <v>090-9808-8409</v>
          </cell>
          <cell r="O17" t="str">
            <v>細田　崇文</v>
          </cell>
        </row>
        <row r="18">
          <cell r="A18">
            <v>16</v>
          </cell>
          <cell r="B18" t="str">
            <v>穴田　悦子</v>
          </cell>
          <cell r="F18" t="str">
            <v>穴田　悦子</v>
          </cell>
          <cell r="G18" t="str">
            <v>177-0054</v>
          </cell>
          <cell r="H18" t="str">
            <v>東京都練馬区立野町38-40</v>
          </cell>
          <cell r="I18" t="str">
            <v>03-3928-8311</v>
          </cell>
          <cell r="J18" t="str">
            <v>杉並区松ノ木2-17-4</v>
          </cell>
          <cell r="L18" t="str">
            <v>元島真梨子</v>
          </cell>
          <cell r="M18" t="str">
            <v>080-6131-8311</v>
          </cell>
          <cell r="O18" t="str">
            <v>穴田　悦子</v>
          </cell>
        </row>
        <row r="19">
          <cell r="A19">
            <v>17</v>
          </cell>
          <cell r="B19" t="str">
            <v>セブンスデー・アドベンチスト教団</v>
          </cell>
          <cell r="C19" t="str">
            <v>セブンスデー・アドベンチスト教団</v>
          </cell>
          <cell r="E19" t="str">
            <v>代表役員</v>
          </cell>
          <cell r="F19" t="str">
            <v>稲田　豊</v>
          </cell>
          <cell r="G19" t="str">
            <v>241-8501</v>
          </cell>
          <cell r="H19" t="str">
            <v>神奈川県横浜市旭区上川井町846番地</v>
          </cell>
          <cell r="I19" t="str">
            <v>045-921-1121</v>
          </cell>
          <cell r="J19" t="str">
            <v>神奈川県横浜市旭区上川井町846番地</v>
          </cell>
          <cell r="K19" t="str">
            <v>法人事務部</v>
          </cell>
          <cell r="L19" t="str">
            <v>武藤　栄子</v>
          </cell>
          <cell r="M19" t="str">
            <v>045-921-1121</v>
          </cell>
          <cell r="O19" t="str">
            <v>セブンスデー・アドベンチスト教団</v>
          </cell>
        </row>
        <row r="20">
          <cell r="A20">
            <v>18</v>
          </cell>
          <cell r="B20" t="str">
            <v>中島　啓</v>
          </cell>
          <cell r="F20" t="str">
            <v>中島　啓</v>
          </cell>
          <cell r="G20" t="str">
            <v>167-0035</v>
          </cell>
          <cell r="H20" t="str">
            <v>東京都練馬区立野町38-36</v>
          </cell>
          <cell r="I20" t="str">
            <v>03-3594-2177</v>
          </cell>
          <cell r="N20" t="str">
            <v>H24.5.31　竹内亨右から権利譲渡（権利移転許可済み）</v>
          </cell>
          <cell r="O20" t="str">
            <v>中島　啓</v>
          </cell>
        </row>
        <row r="21">
          <cell r="A21">
            <v>19</v>
          </cell>
          <cell r="B21" t="str">
            <v>井口　良男</v>
          </cell>
          <cell r="F21" t="str">
            <v>井口　良男</v>
          </cell>
          <cell r="G21" t="str">
            <v>177-0054</v>
          </cell>
          <cell r="H21" t="str">
            <v>東京都練馬区立野町37-6</v>
          </cell>
          <cell r="I21" t="str">
            <v>03-3920-8080</v>
          </cell>
          <cell r="O21" t="str">
            <v>井口　良男</v>
          </cell>
        </row>
        <row r="22">
          <cell r="A22">
            <v>20</v>
          </cell>
          <cell r="B22" t="str">
            <v>千川上水を守る会</v>
          </cell>
          <cell r="C22" t="str">
            <v>千川上水を守る会</v>
          </cell>
          <cell r="F22" t="str">
            <v>大滝　龍也</v>
          </cell>
          <cell r="G22" t="str">
            <v>177-0053</v>
          </cell>
          <cell r="H22" t="str">
            <v>東京都練馬区関町南4-15-2-103</v>
          </cell>
          <cell r="I22" t="str">
            <v>03-5991-2204</v>
          </cell>
          <cell r="O22" t="str">
            <v>千川上水を守る会</v>
          </cell>
        </row>
        <row r="23">
          <cell r="A23">
            <v>21</v>
          </cell>
          <cell r="B23" t="str">
            <v>木内建設株式会社東京支店</v>
          </cell>
          <cell r="C23" t="str">
            <v>木内建設株式会社東京支店</v>
          </cell>
          <cell r="E23" t="str">
            <v>支店長</v>
          </cell>
          <cell r="F23" t="str">
            <v>高田　厚</v>
          </cell>
          <cell r="G23" t="str">
            <v>170-8441</v>
          </cell>
          <cell r="H23" t="str">
            <v>東京都豊島区東池袋1－21－11</v>
          </cell>
          <cell r="I23" t="str">
            <v>03-5952-5521</v>
          </cell>
          <cell r="J23" t="str">
            <v>練馬区田柄4－37－29</v>
          </cell>
          <cell r="K23" t="str">
            <v>木内建設㈱練馬区田柄4丁目作業所</v>
          </cell>
          <cell r="L23" t="str">
            <v>所長　雛田　安紀</v>
          </cell>
          <cell r="M23" t="str">
            <v>03-5967-2236</v>
          </cell>
          <cell r="O23" t="str">
            <v>木内建設株式会社東京支店</v>
          </cell>
        </row>
        <row r="24">
          <cell r="A24">
            <v>22</v>
          </cell>
          <cell r="B24" t="str">
            <v>有限会社　狭山自動車</v>
          </cell>
          <cell r="C24" t="str">
            <v>有限会社　狭山自動車</v>
          </cell>
          <cell r="E24" t="str">
            <v>代表取締役</v>
          </cell>
          <cell r="F24" t="str">
            <v>大野　智一</v>
          </cell>
          <cell r="G24" t="str">
            <v>177-0053</v>
          </cell>
          <cell r="H24" t="str">
            <v>東京都練馬区関町南2-8-20</v>
          </cell>
          <cell r="I24" t="str">
            <v>03-3920-5693</v>
          </cell>
          <cell r="L24" t="str">
            <v>菊池　イツ</v>
          </cell>
          <cell r="O24" t="str">
            <v>有限会社　狭山自動車</v>
          </cell>
        </row>
        <row r="25">
          <cell r="A25">
            <v>23</v>
          </cell>
          <cell r="B25" t="str">
            <v>東京都東部公園緑地事務所</v>
          </cell>
          <cell r="C25" t="str">
            <v>東京都</v>
          </cell>
          <cell r="D25" t="str">
            <v>東部公園緑地事務所</v>
          </cell>
          <cell r="E25" t="str">
            <v>所長</v>
          </cell>
          <cell r="F25" t="str">
            <v>大内　宏</v>
          </cell>
          <cell r="G25" t="str">
            <v>110-0007</v>
          </cell>
          <cell r="H25" t="str">
            <v>東京都台東区上野公園７番４７号</v>
          </cell>
          <cell r="I25" t="str">
            <v>03-3831-6151</v>
          </cell>
          <cell r="K25" t="str">
            <v>工事課</v>
          </cell>
          <cell r="L25" t="str">
            <v>磯部　清英</v>
          </cell>
          <cell r="M25" t="str">
            <v>03-3831-7001</v>
          </cell>
          <cell r="O25" t="str">
            <v>東京都東部公園緑地事務所</v>
          </cell>
        </row>
        <row r="26">
          <cell r="A26">
            <v>24</v>
          </cell>
          <cell r="B26" t="str">
            <v>山田　敏雄</v>
          </cell>
          <cell r="F26" t="str">
            <v>山田　敏雄</v>
          </cell>
          <cell r="O26" t="str">
            <v>山田　敏雄</v>
          </cell>
        </row>
        <row r="27">
          <cell r="A27">
            <v>25</v>
          </cell>
          <cell r="B27" t="str">
            <v>東京都下水道局西部第二下水道事務所</v>
          </cell>
          <cell r="C27" t="str">
            <v>東京都下水道局西部第二下水道事務所</v>
          </cell>
          <cell r="E27" t="str">
            <v>所長</v>
          </cell>
          <cell r="F27" t="str">
            <v>水上　啓</v>
          </cell>
          <cell r="G27" t="str">
            <v>115-0051</v>
          </cell>
          <cell r="H27" t="str">
            <v>北区浮間４－２７－１</v>
          </cell>
          <cell r="I27" t="str">
            <v>03-3969-2311</v>
          </cell>
          <cell r="J27" t="str">
            <v>同上</v>
          </cell>
          <cell r="K27" t="str">
            <v>施設課設計係</v>
          </cell>
          <cell r="L27" t="str">
            <v>西島　孝之</v>
          </cell>
          <cell r="M27" t="str">
            <v>03-3969-2481</v>
          </cell>
          <cell r="O27" t="str">
            <v>東京都下水道局西部第二下水道事務所</v>
          </cell>
        </row>
        <row r="28">
          <cell r="A28">
            <v>26</v>
          </cell>
          <cell r="B28" t="str">
            <v>国土交通省　関東地方整備局東京外かく環状国道事務所</v>
          </cell>
          <cell r="C28" t="str">
            <v>国土交通省　関東地方整備局</v>
          </cell>
          <cell r="D28" t="str">
            <v>東京外かく環状国道事務所</v>
          </cell>
          <cell r="E28" t="str">
            <v>所長</v>
          </cell>
          <cell r="F28" t="str">
            <v>金森　滋</v>
          </cell>
          <cell r="G28" t="str">
            <v>158-8580</v>
          </cell>
          <cell r="H28" t="str">
            <v>世田谷区用賀4-5-16　TEビル７F</v>
          </cell>
          <cell r="I28" t="str">
            <v>03-3707-3000</v>
          </cell>
          <cell r="J28" t="str">
            <v>同上</v>
          </cell>
          <cell r="K28" t="str">
            <v>調査第一課　調査係長</v>
          </cell>
          <cell r="L28" t="str">
            <v>猪狩　慎之介</v>
          </cell>
          <cell r="M28" t="str">
            <v>03-3707-3897</v>
          </cell>
          <cell r="O28" t="str">
            <v>国土交通省　関東地方整備局東京外かく環状国道事務所</v>
          </cell>
        </row>
        <row r="29">
          <cell r="A29">
            <v>27</v>
          </cell>
          <cell r="B29" t="str">
            <v>国土交通省　関東地方整備局東京外かく環状国道事務所</v>
          </cell>
          <cell r="C29" t="str">
            <v>国土交通省　関東地方整備局</v>
          </cell>
          <cell r="D29" t="str">
            <v>東京外かく環状国道事務所</v>
          </cell>
          <cell r="F29" t="str">
            <v>木村　周二</v>
          </cell>
          <cell r="O29" t="str">
            <v>国土交通省　関東地方整備局東京外かく環状国道事務所</v>
          </cell>
        </row>
        <row r="30">
          <cell r="A30">
            <v>28</v>
          </cell>
          <cell r="B30" t="str">
            <v>練馬区選挙管理委員会</v>
          </cell>
          <cell r="C30" t="str">
            <v>練馬区</v>
          </cell>
          <cell r="D30" t="str">
            <v>選挙管理委員会</v>
          </cell>
          <cell r="E30" t="str">
            <v>委員長</v>
          </cell>
          <cell r="F30" t="str">
            <v>岩崎　典子</v>
          </cell>
          <cell r="G30" t="str">
            <v>176-8501</v>
          </cell>
          <cell r="H30" t="str">
            <v>練馬区豊玉北6-12-1</v>
          </cell>
          <cell r="I30" t="str">
            <v>03-5984-1019</v>
          </cell>
          <cell r="J30" t="str">
            <v>練馬区豊玉北6-12-1</v>
          </cell>
          <cell r="L30" t="str">
            <v>新井　健司</v>
          </cell>
          <cell r="M30">
            <v>8692</v>
          </cell>
          <cell r="O30" t="str">
            <v>練馬区選挙管理委員会</v>
          </cell>
        </row>
        <row r="31">
          <cell r="A31">
            <v>29</v>
          </cell>
          <cell r="B31" t="str">
            <v>株式会社建設技術研究所　関東事務所</v>
          </cell>
          <cell r="C31" t="str">
            <v>株式会社建設技術研究所　関東事務所</v>
          </cell>
          <cell r="F31" t="str">
            <v>森谷　伸開</v>
          </cell>
          <cell r="G31" t="str">
            <v>330-0071</v>
          </cell>
          <cell r="H31" t="str">
            <v>埼玉県さいたま市浦和区上木崎1-14-6</v>
          </cell>
          <cell r="I31" t="str">
            <v>048-835-3516</v>
          </cell>
          <cell r="J31" t="str">
            <v>埼玉県さいたま市浦和区上木崎1-14-6</v>
          </cell>
          <cell r="K31" t="str">
            <v>株式会社建設技術研究所　東京本社　環境部</v>
          </cell>
          <cell r="L31" t="str">
            <v>山野　歩美</v>
          </cell>
          <cell r="M31" t="str">
            <v>048-835-3487</v>
          </cell>
          <cell r="O31" t="str">
            <v>株式会社建設技術研究所　関東事務所</v>
          </cell>
        </row>
        <row r="32">
          <cell r="A32">
            <v>30</v>
          </cell>
          <cell r="B32" t="str">
            <v>東京電力パワーグリッド株式会社荻窪支社</v>
          </cell>
          <cell r="C32" t="str">
            <v>東京電力パワーグリッド株式会社</v>
          </cell>
          <cell r="D32" t="str">
            <v>荻窪支社</v>
          </cell>
          <cell r="E32" t="str">
            <v>支社長</v>
          </cell>
          <cell r="F32" t="str">
            <v>今井　義人</v>
          </cell>
          <cell r="H32" t="str">
            <v>東京都練馬区中村北一丁目12番7号</v>
          </cell>
          <cell r="K32" t="str">
            <v>東電用地株式会社</v>
          </cell>
          <cell r="L32" t="str">
            <v>安藤　</v>
          </cell>
          <cell r="M32" t="str">
            <v>03-6372-1672</v>
          </cell>
          <cell r="O32" t="str">
            <v>東京電力パワーグリッド株式会社荻窪支社</v>
          </cell>
        </row>
        <row r="33">
          <cell r="A33">
            <v>31</v>
          </cell>
          <cell r="B33" t="str">
            <v>尾﨑　知</v>
          </cell>
          <cell r="F33" t="str">
            <v>尾﨑　知</v>
          </cell>
          <cell r="G33" t="str">
            <v>177-0053</v>
          </cell>
          <cell r="H33" t="str">
            <v>練馬区関町南2-8-35</v>
          </cell>
          <cell r="I33" t="str">
            <v>03-3920-6056</v>
          </cell>
          <cell r="O33" t="str">
            <v>尾﨑　知</v>
          </cell>
        </row>
        <row r="34">
          <cell r="A34">
            <v>32</v>
          </cell>
          <cell r="B34" t="str">
            <v>株式会社埼エネコーポレーション</v>
          </cell>
          <cell r="C34" t="str">
            <v>株式会社埼エネコーポレーション</v>
          </cell>
          <cell r="E34" t="str">
            <v>代表取締役</v>
          </cell>
          <cell r="F34" t="str">
            <v>和田　希彰</v>
          </cell>
          <cell r="G34" t="str">
            <v>350-2204</v>
          </cell>
          <cell r="H34" t="str">
            <v>埼玉県鶴ヶ島市鶴ヶ丘116-4</v>
          </cell>
          <cell r="I34" t="str">
            <v>049-272-5502</v>
          </cell>
          <cell r="J34" t="str">
            <v>埼玉県鶴ヶ島市鶴ヶ丘116-4</v>
          </cell>
          <cell r="L34" t="str">
            <v>堤　雄司</v>
          </cell>
          <cell r="M34" t="str">
            <v>080-3477-0083</v>
          </cell>
          <cell r="O34" t="str">
            <v>株式会社埼エネコーポレーション</v>
          </cell>
        </row>
        <row r="35">
          <cell r="A35">
            <v>33</v>
          </cell>
          <cell r="B35" t="str">
            <v>東京都水道局北部支所</v>
          </cell>
          <cell r="C35" t="str">
            <v>東京都水道局北部支所</v>
          </cell>
          <cell r="E35" t="str">
            <v>支所長</v>
          </cell>
          <cell r="F35" t="str">
            <v>金子　玲賢</v>
          </cell>
          <cell r="G35" t="str">
            <v>176-0023</v>
          </cell>
          <cell r="H35" t="str">
            <v>東京都練馬区中村北1丁目9番4号</v>
          </cell>
          <cell r="I35" t="str">
            <v>03-3999-3562</v>
          </cell>
          <cell r="K35" t="str">
            <v>配水課　工事調整担当</v>
          </cell>
          <cell r="L35" t="str">
            <v>中島　繁</v>
          </cell>
          <cell r="M35" t="str">
            <v>03-3999-3562</v>
          </cell>
          <cell r="O35" t="str">
            <v>東京都水道局北部支所</v>
          </cell>
        </row>
        <row r="36">
          <cell r="A36">
            <v>34</v>
          </cell>
          <cell r="B36" t="str">
            <v>国土交通省関東地方整備局</v>
          </cell>
          <cell r="C36" t="str">
            <v>国土交通省関東地方整備局</v>
          </cell>
          <cell r="F36" t="str">
            <v>東京外かく環状国道事務所長</v>
          </cell>
          <cell r="H36" t="str">
            <v>東京都世田谷区用賀4-5-16</v>
          </cell>
          <cell r="I36" t="str">
            <v>03-3707-3000</v>
          </cell>
          <cell r="J36" t="str">
            <v>東京都世田谷区用賀4-5-16</v>
          </cell>
          <cell r="K36" t="str">
            <v>東京外かく環状国道事務所</v>
          </cell>
          <cell r="L36" t="str">
            <v>計画課　堀口、山田、宮﨑</v>
          </cell>
          <cell r="M36" t="str">
            <v>03-3707-3000</v>
          </cell>
          <cell r="O36" t="str">
            <v>国土交通省関東地方整備局</v>
          </cell>
        </row>
        <row r="37">
          <cell r="A37">
            <v>35</v>
          </cell>
          <cell r="B37" t="str">
            <v>中日本高速道路株式会社　東京支社　東京工事事務所</v>
          </cell>
          <cell r="C37" t="str">
            <v>中日本高速道路株式会社　</v>
          </cell>
          <cell r="D37" t="str">
            <v>東京支社　東京工事事務所</v>
          </cell>
          <cell r="E37" t="str">
            <v>所長</v>
          </cell>
          <cell r="F37" t="str">
            <v>杉井　淳一</v>
          </cell>
          <cell r="G37" t="str">
            <v>153-0044</v>
          </cell>
          <cell r="H37" t="str">
            <v>東京都目黒区大橋1-5-1</v>
          </cell>
          <cell r="I37" t="str">
            <v>03-3770-6280</v>
          </cell>
          <cell r="J37" t="str">
            <v>東京都目黒区大橋1-5-1</v>
          </cell>
          <cell r="K37" t="str">
            <v>東京支社　東京工事事務所　外環大泉工事区</v>
          </cell>
          <cell r="L37" t="str">
            <v>工事長　千国　洋道</v>
          </cell>
          <cell r="M37" t="str">
            <v>03-3770-6299</v>
          </cell>
          <cell r="O37" t="str">
            <v>中日本高速道路株式会社　東京支社　東京工事事務所</v>
          </cell>
        </row>
        <row r="38">
          <cell r="A38">
            <v>36</v>
          </cell>
          <cell r="B38" t="str">
            <v>東日本高速道路株式会社関東支社　東京外環工事事務所</v>
          </cell>
          <cell r="C38" t="str">
            <v>東日本高速道路株式会社</v>
          </cell>
          <cell r="D38" t="str">
            <v>関東支社　東京外環工事事務所</v>
          </cell>
          <cell r="E38" t="str">
            <v>所長</v>
          </cell>
          <cell r="F38" t="str">
            <v>上村　治</v>
          </cell>
          <cell r="G38" t="str">
            <v>177-0033</v>
          </cell>
          <cell r="H38" t="str">
            <v>東京都練馬区高野台4-1-23</v>
          </cell>
          <cell r="I38" t="str">
            <v>03-5923-0985</v>
          </cell>
          <cell r="J38" t="str">
            <v>東京都練馬区高野台4-1-23</v>
          </cell>
          <cell r="K38" t="str">
            <v>関東支社　東京外環工事事務所　外環トンネル北工事区</v>
          </cell>
          <cell r="L38" t="str">
            <v>工事長　山崎　翔平</v>
          </cell>
          <cell r="M38" t="str">
            <v>03-5923-0985</v>
          </cell>
          <cell r="O38" t="str">
            <v>東日本高速道路株式会社関東支社　東京外環工事事務所</v>
          </cell>
        </row>
        <row r="39">
          <cell r="A39">
            <v>37</v>
          </cell>
          <cell r="B39" t="str">
            <v>東京電力パワーグリッド株式会社荻窪支社</v>
          </cell>
          <cell r="C39" t="str">
            <v>東京電力パワーグリッド株式会社</v>
          </cell>
          <cell r="D39" t="str">
            <v>荻窪支社</v>
          </cell>
          <cell r="E39" t="str">
            <v>支社長</v>
          </cell>
          <cell r="F39" t="str">
            <v>河西理恵</v>
          </cell>
          <cell r="G39" t="str">
            <v>176-8515</v>
          </cell>
          <cell r="H39" t="str">
            <v xml:space="preserve">東京都練馬区中村北1-12-7 </v>
          </cell>
          <cell r="I39" t="str">
            <v>03-6375-7895</v>
          </cell>
          <cell r="J39" t="str">
            <v>東京都練馬区中村北1-12-7</v>
          </cell>
          <cell r="K39" t="str">
            <v>荻窪地域グリッドサービスグループ</v>
          </cell>
          <cell r="L39" t="str">
            <v>飯村佐季子</v>
          </cell>
          <cell r="M39" t="str">
            <v>070-4542-0912</v>
          </cell>
          <cell r="O39" t="str">
            <v>東京電力パワーグリッド株式会社荻窪支社</v>
          </cell>
        </row>
        <row r="40">
          <cell r="A40">
            <v>38</v>
          </cell>
          <cell r="B40" t="str">
            <v>国土交通省関東地方整備局東京外かく環状国道事務所</v>
          </cell>
          <cell r="C40" t="str">
            <v>国土交通省関東地方整備局</v>
          </cell>
          <cell r="D40" t="str">
            <v>東京外かく環状国道事務所</v>
          </cell>
          <cell r="E40" t="str">
            <v>所長</v>
          </cell>
          <cell r="F40" t="str">
            <v>柴田芳雄</v>
          </cell>
          <cell r="G40" t="str">
            <v>158-8580</v>
          </cell>
          <cell r="H40" t="str">
            <v>東京都世田谷区用賀4-5-16TEビル7F</v>
          </cell>
          <cell r="I40" t="str">
            <v>03-3707-3000</v>
          </cell>
          <cell r="O40" t="str">
            <v>国土交通省関東地方整備局東京外かく環状国道事務所</v>
          </cell>
        </row>
        <row r="41">
          <cell r="A41">
            <v>39</v>
          </cell>
          <cell r="B41" t="str">
            <v>大和ハウス工業株式会社東京本店</v>
          </cell>
          <cell r="C41" t="str">
            <v>大和ハウス工業株式会社</v>
          </cell>
          <cell r="D41" t="str">
            <v>東京本店</v>
          </cell>
          <cell r="E41" t="str">
            <v>執行役員本店長</v>
          </cell>
          <cell r="F41" t="str">
            <v>竹林桂太朗</v>
          </cell>
          <cell r="G41" t="str">
            <v>102-8112</v>
          </cell>
          <cell r="H41" t="str">
            <v>東京都千代田区飯田橋3-13-1</v>
          </cell>
          <cell r="I41" t="str">
            <v>03-5214-2212</v>
          </cell>
          <cell r="J41" t="str">
            <v>東京都千代田区飯田橋3-13-1</v>
          </cell>
          <cell r="L41" t="str">
            <v>弦間祐樹</v>
          </cell>
          <cell r="M41" t="str">
            <v>03-5214-2212</v>
          </cell>
          <cell r="O41" t="str">
            <v>大和ハウス工業株式会社東京本店</v>
          </cell>
        </row>
        <row r="42">
          <cell r="A42">
            <v>40</v>
          </cell>
          <cell r="B42" t="str">
            <v>東日本電信電話株式会社東京事業部</v>
          </cell>
          <cell r="C42" t="str">
            <v>東日本電信電話株式会社</v>
          </cell>
          <cell r="D42" t="str">
            <v>東京事業部</v>
          </cell>
          <cell r="E42" t="str">
            <v>設備部長</v>
          </cell>
          <cell r="F42" t="str">
            <v>瀬川　浩司</v>
          </cell>
          <cell r="G42" t="str">
            <v>108-8019</v>
          </cell>
          <cell r="H42" t="str">
            <v>東京都港区西新橋3-22-8</v>
          </cell>
          <cell r="J42" t="str">
            <v>東京都小金井市前原町3丁目36番21号　小金井ビル</v>
          </cell>
          <cell r="K42" t="str">
            <v>（株）テレコムサービス東京　小金井占用担当</v>
          </cell>
          <cell r="L42" t="str">
            <v>菊田　敦子</v>
          </cell>
          <cell r="M42" t="str">
            <v>042-316-1900</v>
          </cell>
          <cell r="O42" t="str">
            <v>東日本電信電話株式会社東京事業部</v>
          </cell>
        </row>
        <row r="43">
          <cell r="A43">
            <v>41</v>
          </cell>
          <cell r="B43" t="str">
            <v>東京ガスネットワーク株式会社北部導管ネットワークセンター</v>
          </cell>
          <cell r="C43" t="str">
            <v>東京ガスネットワーク株式会社</v>
          </cell>
          <cell r="D43" t="str">
            <v>北部導管ネットワークセンター</v>
          </cell>
          <cell r="E43" t="str">
            <v>所長</v>
          </cell>
          <cell r="F43" t="str">
            <v>谷沢　克矢</v>
          </cell>
          <cell r="G43" t="str">
            <v>114-8535</v>
          </cell>
          <cell r="H43" t="str">
            <v>東京都北区滝野川5-42</v>
          </cell>
          <cell r="O43" t="str">
            <v>東京ガスネットワーク株式会社北部導管ネットワークセンター</v>
          </cell>
        </row>
        <row r="44">
          <cell r="A44">
            <v>42</v>
          </cell>
          <cell r="B44" t="str">
            <v>東京電力パワーグリッド株式会社荻窪支社</v>
          </cell>
          <cell r="C44" t="str">
            <v>東京電力パワーグリッド株式会社</v>
          </cell>
          <cell r="D44" t="str">
            <v>荻窪支社</v>
          </cell>
          <cell r="E44" t="str">
            <v>支社長</v>
          </cell>
          <cell r="F44" t="str">
            <v>今井　義人</v>
          </cell>
          <cell r="G44" t="str">
            <v>176-8515</v>
          </cell>
          <cell r="H44" t="str">
            <v>東京都練馬区中村北1-12-7</v>
          </cell>
          <cell r="O44" t="str">
            <v>東京電力パワーグリッド株式会社荻窪支社</v>
          </cell>
        </row>
        <row r="45">
          <cell r="A45">
            <v>43</v>
          </cell>
          <cell r="B45" t="str">
            <v>中日本高速道路株式会社東京支社　東京工事事務所</v>
          </cell>
          <cell r="C45" t="str">
            <v>中日本高速道路株式会社</v>
          </cell>
          <cell r="D45" t="str">
            <v>東京支社　東京工事事務所</v>
          </cell>
          <cell r="E45" t="str">
            <v>所長</v>
          </cell>
          <cell r="F45" t="str">
            <v>中岡　毅</v>
          </cell>
          <cell r="G45" t="str">
            <v>〒153-0044</v>
          </cell>
          <cell r="H45" t="str">
            <v>東京都目黒区大橋1-5-1</v>
          </cell>
          <cell r="I45" t="str">
            <v>03-3770-6280</v>
          </cell>
          <cell r="J45" t="str">
            <v>東京都目黒区大橋1-5-1</v>
          </cell>
          <cell r="K45" t="str">
            <v>東京工事事務所　外環大泉工事区</v>
          </cell>
          <cell r="M45" t="str">
            <v>03-3770-6299</v>
          </cell>
          <cell r="O45" t="str">
            <v>中日本高速道路株式会社東京支社　東京工事事務所</v>
          </cell>
        </row>
        <row r="46">
          <cell r="A46">
            <v>44</v>
          </cell>
          <cell r="B46" t="str">
            <v>練馬区選挙管理委員会委員長　本橋　正壽</v>
          </cell>
          <cell r="F46" t="str">
            <v>練馬区選挙管理委員会委員長　本橋　正壽</v>
          </cell>
          <cell r="G46" t="str">
            <v>176-8501</v>
          </cell>
          <cell r="H46" t="str">
            <v>練馬区豊玉北6-12-1</v>
          </cell>
          <cell r="I46" t="str">
            <v>03-5984-1019</v>
          </cell>
          <cell r="J46" t="str">
            <v>練馬区豊玉北6-12-1</v>
          </cell>
          <cell r="L46" t="str">
            <v>発知　正樹</v>
          </cell>
          <cell r="M46" t="str">
            <v>03-5984-1019</v>
          </cell>
          <cell r="N46" t="str">
            <v>内：8683</v>
          </cell>
          <cell r="O46" t="str">
            <v>練馬区選挙管理委員会委員長　本橋　正壽</v>
          </cell>
        </row>
        <row r="47">
          <cell r="A47">
            <v>45</v>
          </cell>
          <cell r="B47" t="str">
            <v>練馬区選挙管理委員会</v>
          </cell>
          <cell r="C47" t="str">
            <v>練馬区</v>
          </cell>
          <cell r="D47" t="str">
            <v>選挙管理委員会</v>
          </cell>
          <cell r="E47" t="str">
            <v>委員長</v>
          </cell>
          <cell r="F47" t="str">
            <v>浅沼　敏幸</v>
          </cell>
          <cell r="G47" t="str">
            <v>176-8501</v>
          </cell>
          <cell r="H47" t="str">
            <v>練馬区豊玉北6-12-1</v>
          </cell>
          <cell r="I47" t="str">
            <v>03-5984-1019</v>
          </cell>
          <cell r="J47" t="str">
            <v>練馬区豊玉北6-12-1</v>
          </cell>
          <cell r="L47" t="str">
            <v>発知　正樹</v>
          </cell>
          <cell r="M47" t="str">
            <v>03-5984-1019</v>
          </cell>
          <cell r="N47" t="str">
            <v>内：8683</v>
          </cell>
          <cell r="O47" t="str">
            <v>練馬区選挙管理委員会</v>
          </cell>
        </row>
        <row r="48">
          <cell r="A48">
            <v>46</v>
          </cell>
          <cell r="B48" t="str">
            <v>株式会社ジェイコム東京東エリア局</v>
          </cell>
          <cell r="C48" t="str">
            <v>株式会社ジェイコム東京</v>
          </cell>
          <cell r="D48" t="str">
            <v>東エリア局</v>
          </cell>
          <cell r="E48" t="str">
            <v>局長</v>
          </cell>
          <cell r="F48" t="str">
            <v>前田　泰洋</v>
          </cell>
          <cell r="G48" t="str">
            <v>176-0002</v>
          </cell>
          <cell r="H48" t="str">
            <v>東京都練馬区桜台1-1-6</v>
          </cell>
          <cell r="J48" t="str">
            <v>東京都練馬区桜台1-1-6</v>
          </cell>
          <cell r="K48" t="str">
            <v>東京東技術センター</v>
          </cell>
          <cell r="L48" t="str">
            <v>石丸　英治</v>
          </cell>
          <cell r="M48" t="str">
            <v>03-4521-5134</v>
          </cell>
          <cell r="O48" t="str">
            <v>株式会社ジェイコム東京東エリア局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T21"/>
  <sheetViews>
    <sheetView tabSelected="1" view="pageBreakPreview" zoomScaleNormal="100" zoomScaleSheetLayoutView="100" workbookViewId="0">
      <selection activeCell="C8" sqref="C8:K8"/>
    </sheetView>
  </sheetViews>
  <sheetFormatPr defaultRowHeight="17.75" x14ac:dyDescent="0.5"/>
  <cols>
    <col min="1" max="1" width="2.6328125" customWidth="1"/>
    <col min="2" max="2" width="13.6328125" customWidth="1"/>
    <col min="3" max="3" width="18.1796875" customWidth="1"/>
    <col min="4" max="4" width="10.36328125" bestFit="1" customWidth="1"/>
    <col min="5" max="5" width="11.6328125" customWidth="1"/>
    <col min="6" max="10" width="4.6328125" customWidth="1"/>
    <col min="11" max="11" width="17.26953125" customWidth="1"/>
    <col min="12" max="12" width="2.6328125" customWidth="1"/>
    <col min="13" max="13" width="9" style="2"/>
  </cols>
  <sheetData>
    <row r="1" spans="2:20" ht="11.95" customHeight="1" thickBot="1" x14ac:dyDescent="0.55000000000000004"/>
    <row r="2" spans="2:20" ht="145.1" customHeight="1" thickBot="1" x14ac:dyDescent="0.55000000000000004">
      <c r="B2" s="21" t="s">
        <v>2</v>
      </c>
      <c r="C2" s="21"/>
      <c r="D2" s="22" t="s">
        <v>57</v>
      </c>
      <c r="E2" s="23"/>
      <c r="F2" s="23"/>
      <c r="G2" s="23"/>
      <c r="H2" s="23"/>
      <c r="I2" s="23"/>
      <c r="J2" s="23"/>
      <c r="K2" s="23"/>
      <c r="M2" s="20"/>
      <c r="N2" s="20"/>
      <c r="O2" s="20"/>
      <c r="P2" s="20"/>
      <c r="Q2" s="20"/>
      <c r="R2" s="20"/>
      <c r="S2" s="20"/>
      <c r="T2" s="20"/>
    </row>
    <row r="3" spans="2:20" ht="11.95" customHeight="1" x14ac:dyDescent="0.5">
      <c r="M3" s="20"/>
      <c r="N3" s="20"/>
      <c r="O3" s="20"/>
      <c r="P3" s="20"/>
      <c r="Q3" s="20"/>
      <c r="R3" s="20"/>
      <c r="S3" s="20"/>
      <c r="T3" s="20"/>
    </row>
    <row r="4" spans="2:20" ht="26.9" customHeight="1" x14ac:dyDescent="0.5">
      <c r="B4" s="25" t="s">
        <v>1</v>
      </c>
      <c r="C4" s="25"/>
      <c r="D4" s="26" t="s">
        <v>47</v>
      </c>
      <c r="E4" s="26"/>
      <c r="F4" s="26"/>
      <c r="G4" s="26"/>
      <c r="H4" s="26"/>
      <c r="I4" s="26"/>
      <c r="J4" s="26"/>
      <c r="K4" s="26"/>
      <c r="M4" s="18"/>
      <c r="N4" s="18"/>
      <c r="O4" s="18"/>
      <c r="P4" s="18"/>
      <c r="Q4" s="18"/>
      <c r="R4" s="18"/>
      <c r="S4" s="18"/>
      <c r="T4" s="18"/>
    </row>
    <row r="5" spans="2:20" ht="26.9" customHeight="1" x14ac:dyDescent="0.5"/>
    <row r="6" spans="2:20" ht="26.9" customHeight="1" x14ac:dyDescent="0.5">
      <c r="B6" s="27" t="s">
        <v>29</v>
      </c>
      <c r="C6" s="1" t="s">
        <v>28</v>
      </c>
      <c r="D6" s="24" t="s">
        <v>51</v>
      </c>
      <c r="E6" s="24"/>
      <c r="F6" s="24"/>
      <c r="G6" s="24"/>
      <c r="H6" s="24"/>
      <c r="I6" s="24"/>
      <c r="J6" s="24"/>
      <c r="K6" s="24"/>
    </row>
    <row r="7" spans="2:20" ht="26.9" customHeight="1" x14ac:dyDescent="0.5">
      <c r="B7" s="27"/>
      <c r="C7" s="1" t="s">
        <v>0</v>
      </c>
      <c r="D7" s="24" t="s">
        <v>48</v>
      </c>
      <c r="E7" s="24"/>
      <c r="F7" s="24"/>
      <c r="G7" s="24"/>
      <c r="H7" s="24"/>
      <c r="I7" s="24"/>
      <c r="J7" s="24"/>
      <c r="K7" s="24"/>
    </row>
    <row r="8" spans="2:20" ht="53.75" customHeight="1" x14ac:dyDescent="0.5">
      <c r="B8" s="27"/>
      <c r="C8" s="49" t="s">
        <v>58</v>
      </c>
      <c r="D8" s="24" t="s">
        <v>52</v>
      </c>
      <c r="E8" s="24"/>
      <c r="F8" s="24"/>
      <c r="G8" s="24"/>
      <c r="H8" s="24"/>
      <c r="I8" s="24"/>
      <c r="J8" s="24"/>
      <c r="K8" s="24"/>
      <c r="M8" s="16"/>
    </row>
    <row r="9" spans="2:20" ht="26.9" customHeight="1" x14ac:dyDescent="0.5">
      <c r="B9" s="27"/>
      <c r="C9" s="1" t="s">
        <v>31</v>
      </c>
      <c r="D9" s="24" t="s">
        <v>49</v>
      </c>
      <c r="E9" s="24"/>
      <c r="F9" s="24"/>
      <c r="G9" s="24"/>
      <c r="H9" s="24"/>
      <c r="I9" s="24"/>
      <c r="J9" s="24"/>
      <c r="K9" s="24"/>
      <c r="M9" s="15"/>
    </row>
    <row r="10" spans="2:20" ht="26.9" customHeight="1" x14ac:dyDescent="0.5">
      <c r="M10" s="15"/>
    </row>
    <row r="11" spans="2:20" ht="26.9" customHeight="1" x14ac:dyDescent="0.5">
      <c r="B11" s="27" t="s">
        <v>46</v>
      </c>
      <c r="C11" s="1" t="s">
        <v>0</v>
      </c>
      <c r="D11" s="24" t="s">
        <v>50</v>
      </c>
      <c r="E11" s="24"/>
      <c r="F11" s="24"/>
      <c r="G11" s="24"/>
      <c r="H11" s="24"/>
      <c r="I11" s="24"/>
      <c r="J11" s="24"/>
      <c r="K11" s="24"/>
      <c r="M11" s="15"/>
    </row>
    <row r="12" spans="2:20" ht="26.9" customHeight="1" x14ac:dyDescent="0.5">
      <c r="B12" s="27"/>
      <c r="C12" s="1" t="s">
        <v>30</v>
      </c>
      <c r="D12" s="24" t="s">
        <v>53</v>
      </c>
      <c r="E12" s="24"/>
      <c r="F12" s="24"/>
      <c r="G12" s="24"/>
      <c r="H12" s="24"/>
      <c r="I12" s="24"/>
      <c r="J12" s="24"/>
      <c r="K12" s="24"/>
      <c r="M12" s="15"/>
    </row>
    <row r="13" spans="2:20" ht="26.9" customHeight="1" x14ac:dyDescent="0.5">
      <c r="B13" s="27"/>
      <c r="C13" s="1" t="s">
        <v>31</v>
      </c>
      <c r="D13" s="24" t="s">
        <v>49</v>
      </c>
      <c r="E13" s="24"/>
      <c r="F13" s="24"/>
      <c r="G13" s="24"/>
      <c r="H13" s="24"/>
      <c r="I13" s="24"/>
      <c r="J13" s="24"/>
      <c r="K13" s="24"/>
      <c r="M13" s="15"/>
    </row>
    <row r="14" spans="2:20" ht="26.9" customHeight="1" x14ac:dyDescent="0.5">
      <c r="M14" s="15"/>
    </row>
    <row r="15" spans="2:20" ht="26.9" customHeight="1" x14ac:dyDescent="0.5">
      <c r="B15" s="33" t="s">
        <v>32</v>
      </c>
      <c r="C15" s="34"/>
      <c r="D15" s="28" t="s">
        <v>42</v>
      </c>
      <c r="E15" s="29"/>
      <c r="F15" s="29"/>
      <c r="G15" s="29"/>
      <c r="H15" s="29"/>
      <c r="I15" s="29"/>
      <c r="J15" s="29"/>
      <c r="K15" s="30"/>
      <c r="M15" s="15"/>
    </row>
    <row r="16" spans="2:20" ht="26.9" customHeight="1" x14ac:dyDescent="0.5">
      <c r="B16" s="33" t="s">
        <v>33</v>
      </c>
      <c r="C16" s="34"/>
      <c r="D16" s="28" t="s">
        <v>54</v>
      </c>
      <c r="E16" s="29"/>
      <c r="F16" s="29"/>
      <c r="G16" s="29"/>
      <c r="H16" s="29"/>
      <c r="I16" s="29"/>
      <c r="J16" s="29"/>
      <c r="K16" s="30"/>
      <c r="M16" s="15"/>
    </row>
    <row r="17" spans="2:13" ht="26.9" customHeight="1" x14ac:dyDescent="0.5">
      <c r="B17" s="33" t="s">
        <v>34</v>
      </c>
      <c r="C17" s="34"/>
      <c r="D17" s="36" t="s">
        <v>39</v>
      </c>
      <c r="E17" s="37"/>
      <c r="F17" s="37"/>
      <c r="G17" s="37"/>
      <c r="H17" s="37"/>
      <c r="I17" s="37"/>
      <c r="J17" s="37"/>
      <c r="K17" s="38"/>
      <c r="M17" s="15"/>
    </row>
    <row r="18" spans="2:13" ht="26.9" customHeight="1" x14ac:dyDescent="0.5">
      <c r="B18" s="33" t="s">
        <v>35</v>
      </c>
      <c r="C18" s="34"/>
      <c r="D18" s="36" t="s">
        <v>40</v>
      </c>
      <c r="E18" s="37"/>
      <c r="F18" s="37"/>
      <c r="G18" s="37"/>
      <c r="H18" s="37"/>
      <c r="I18" s="37"/>
      <c r="J18" s="37"/>
      <c r="K18" s="38"/>
      <c r="M18" s="15"/>
    </row>
    <row r="19" spans="2:13" ht="26.9" customHeight="1" x14ac:dyDescent="0.5">
      <c r="B19" s="33" t="s">
        <v>36</v>
      </c>
      <c r="C19" s="34"/>
      <c r="D19" s="35" t="s">
        <v>55</v>
      </c>
      <c r="E19" s="31"/>
      <c r="F19" s="12" t="s">
        <v>41</v>
      </c>
      <c r="G19" s="31" t="s">
        <v>56</v>
      </c>
      <c r="H19" s="31"/>
      <c r="I19" s="31"/>
      <c r="J19" s="31"/>
      <c r="K19" s="32"/>
      <c r="M19" s="15"/>
    </row>
    <row r="20" spans="2:13" ht="26.9" customHeight="1" x14ac:dyDescent="0.5">
      <c r="B20" s="33" t="s">
        <v>37</v>
      </c>
      <c r="C20" s="34"/>
      <c r="D20" s="28" t="s">
        <v>43</v>
      </c>
      <c r="E20" s="29"/>
      <c r="F20" s="29"/>
      <c r="G20" s="29"/>
      <c r="H20" s="29"/>
      <c r="I20" s="29"/>
      <c r="J20" s="29"/>
      <c r="K20" s="30"/>
      <c r="M20" s="16"/>
    </row>
    <row r="21" spans="2:13" ht="26.9" customHeight="1" x14ac:dyDescent="0.5">
      <c r="B21" s="33" t="s">
        <v>38</v>
      </c>
      <c r="C21" s="34"/>
      <c r="D21" s="35" t="s">
        <v>55</v>
      </c>
      <c r="E21" s="31"/>
      <c r="F21" s="12" t="s">
        <v>41</v>
      </c>
      <c r="G21" s="31" t="s">
        <v>56</v>
      </c>
      <c r="H21" s="31"/>
      <c r="I21" s="31"/>
      <c r="J21" s="31"/>
      <c r="K21" s="32"/>
      <c r="M21" s="16"/>
    </row>
  </sheetData>
  <mergeCells count="30">
    <mergeCell ref="D19:E19"/>
    <mergeCell ref="G19:K19"/>
    <mergeCell ref="B21:C21"/>
    <mergeCell ref="D21:E21"/>
    <mergeCell ref="D17:K17"/>
    <mergeCell ref="D18:K18"/>
    <mergeCell ref="D15:K15"/>
    <mergeCell ref="D12:K12"/>
    <mergeCell ref="D13:K13"/>
    <mergeCell ref="D20:K20"/>
    <mergeCell ref="G21:K21"/>
    <mergeCell ref="D16:K16"/>
    <mergeCell ref="B16:C16"/>
    <mergeCell ref="B17:C17"/>
    <mergeCell ref="B18:C18"/>
    <mergeCell ref="B19:C19"/>
    <mergeCell ref="B20:C20"/>
    <mergeCell ref="B15:C15"/>
    <mergeCell ref="M2:T3"/>
    <mergeCell ref="B2:C2"/>
    <mergeCell ref="D2:K2"/>
    <mergeCell ref="D7:K7"/>
    <mergeCell ref="D11:K11"/>
    <mergeCell ref="B4:C4"/>
    <mergeCell ref="D4:K4"/>
    <mergeCell ref="D8:K8"/>
    <mergeCell ref="D9:K9"/>
    <mergeCell ref="B6:B9"/>
    <mergeCell ref="D6:K6"/>
    <mergeCell ref="B11:B13"/>
  </mergeCells>
  <phoneticPr fontId="1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5FD8F-3283-4183-98F4-67C63DB833F4}">
  <sheetPr codeName="Sheet31"/>
  <dimension ref="A1:K60"/>
  <sheetViews>
    <sheetView view="pageBreakPreview" zoomScaleNormal="100" zoomScaleSheetLayoutView="100" workbookViewId="0">
      <selection activeCell="B41" sqref="B41"/>
    </sheetView>
  </sheetViews>
  <sheetFormatPr defaultColWidth="8.1796875" defaultRowHeight="12.9" x14ac:dyDescent="0.5"/>
  <cols>
    <col min="1" max="1" width="3.26953125" style="3" customWidth="1"/>
    <col min="2" max="3" width="3.08984375" style="3" customWidth="1"/>
    <col min="4" max="4" width="10.90625" style="3" customWidth="1"/>
    <col min="5" max="5" width="7.7265625" style="3" bestFit="1" customWidth="1"/>
    <col min="6" max="6" width="16.54296875" style="3" customWidth="1"/>
    <col min="7" max="7" width="12.36328125" style="3" bestFit="1" customWidth="1"/>
    <col min="8" max="8" width="23.08984375" style="3" customWidth="1"/>
    <col min="9" max="9" width="5.6328125" style="3" customWidth="1"/>
    <col min="10" max="10" width="9" style="3" customWidth="1"/>
    <col min="11" max="16384" width="8.1796875" style="3"/>
  </cols>
  <sheetData>
    <row r="1" spans="1:10" ht="15.05" customHeight="1" x14ac:dyDescent="0.5">
      <c r="A1" s="3" t="s">
        <v>45</v>
      </c>
    </row>
    <row r="2" spans="1:10" ht="15.05" customHeight="1" x14ac:dyDescent="0.5">
      <c r="H2" s="39"/>
      <c r="I2" s="39"/>
      <c r="J2" s="39"/>
    </row>
    <row r="3" spans="1:10" s="5" customFormat="1" ht="18.8" x14ac:dyDescent="0.5">
      <c r="A3" s="40" t="s">
        <v>3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s="5" customFormat="1" ht="15.05" customHeight="1" x14ac:dyDescent="0.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s="6" customFormat="1" ht="15.05" customHeight="1" x14ac:dyDescent="0.5">
      <c r="H5" s="41" t="str">
        <f>入力シート!D4</f>
        <v>令和〇年△年□日</v>
      </c>
      <c r="I5" s="41"/>
      <c r="J5" s="41"/>
    </row>
    <row r="6" spans="1:10" s="6" customFormat="1" ht="15.05" customHeight="1" x14ac:dyDescent="0.5">
      <c r="C6" s="6" t="s">
        <v>4</v>
      </c>
    </row>
    <row r="7" spans="1:10" s="6" customFormat="1" ht="15.05" customHeight="1" x14ac:dyDescent="0.5"/>
    <row r="8" spans="1:10" s="6" customFormat="1" ht="20.149999999999999" customHeight="1" x14ac:dyDescent="0.5">
      <c r="G8" s="6" t="s">
        <v>5</v>
      </c>
      <c r="H8" s="42" t="str">
        <f>入力シート!D6</f>
        <v>〇〇〇-△△△△</v>
      </c>
      <c r="I8" s="42"/>
      <c r="J8" s="42"/>
    </row>
    <row r="9" spans="1:10" s="6" customFormat="1" ht="20.149999999999999" customHeight="1" x14ac:dyDescent="0.5">
      <c r="G9" s="6" t="s">
        <v>6</v>
      </c>
      <c r="H9" s="42" t="str">
        <f>入力シート!D7</f>
        <v>東京都〇〇区△△町□丁目●番▲号</v>
      </c>
      <c r="I9" s="42"/>
      <c r="J9" s="42"/>
    </row>
    <row r="10" spans="1:10" s="6" customFormat="1" ht="20.149999999999999" customHeight="1" x14ac:dyDescent="0.5">
      <c r="G10" s="6" t="s">
        <v>7</v>
      </c>
      <c r="H10" s="42" t="str">
        <f>入力シート!D8</f>
        <v>㈱○○社　代表取締役　△△　□□</v>
      </c>
      <c r="I10" s="42"/>
      <c r="J10" s="42"/>
    </row>
    <row r="11" spans="1:10" s="6" customFormat="1" ht="20.149999999999999" customHeight="1" x14ac:dyDescent="0.5">
      <c r="G11" s="6" t="s">
        <v>8</v>
      </c>
      <c r="H11" s="42" t="str">
        <f>入力シート!D9</f>
        <v>〇〇-△△△△-□□□□</v>
      </c>
      <c r="I11" s="42"/>
      <c r="J11" s="42"/>
    </row>
    <row r="12" spans="1:10" s="6" customFormat="1" ht="20.149999999999999" customHeight="1" x14ac:dyDescent="0.5">
      <c r="G12" s="6" t="s">
        <v>9</v>
      </c>
      <c r="H12" s="42" t="str">
        <f>入力シート!D11</f>
        <v>東京都〇〇区△△町□丁目●番▲号</v>
      </c>
      <c r="I12" s="42"/>
      <c r="J12" s="42"/>
    </row>
    <row r="13" spans="1:10" s="6" customFormat="1" ht="20.149999999999999" customHeight="1" x14ac:dyDescent="0.5">
      <c r="G13" s="6" t="s">
        <v>10</v>
      </c>
      <c r="H13" s="42" t="str">
        <f>入力シート!D12</f>
        <v>△△　□□</v>
      </c>
      <c r="I13" s="42"/>
      <c r="J13" s="42"/>
    </row>
    <row r="14" spans="1:10" s="6" customFormat="1" ht="20.149999999999999" customHeight="1" x14ac:dyDescent="0.5">
      <c r="G14" s="6" t="s">
        <v>11</v>
      </c>
      <c r="H14" s="42" t="str">
        <f>入力シート!D13</f>
        <v>〇〇-△△△△-□□□□</v>
      </c>
      <c r="I14" s="42"/>
      <c r="J14" s="42"/>
    </row>
    <row r="15" spans="1:10" s="6" customFormat="1" ht="15.05" customHeight="1" x14ac:dyDescent="0.5">
      <c r="B15" s="7"/>
      <c r="C15" s="7"/>
      <c r="D15" s="7"/>
      <c r="E15" s="8"/>
      <c r="F15" s="7"/>
      <c r="G15" s="7"/>
    </row>
    <row r="16" spans="1:10" s="6" customFormat="1" ht="15.05" customHeight="1" x14ac:dyDescent="0.5">
      <c r="C16" s="6" t="s">
        <v>12</v>
      </c>
    </row>
    <row r="17" spans="2:9" s="6" customFormat="1" ht="20.149999999999999" customHeight="1" x14ac:dyDescent="0.5">
      <c r="B17" s="42"/>
      <c r="C17" s="42"/>
      <c r="D17" s="42"/>
      <c r="E17" s="42"/>
      <c r="F17" s="42"/>
      <c r="G17" s="42"/>
      <c r="H17" s="42"/>
      <c r="I17" s="42"/>
    </row>
    <row r="18" spans="2:9" s="6" customFormat="1" ht="15.05" customHeight="1" x14ac:dyDescent="0.5">
      <c r="B18" s="43" t="s">
        <v>13</v>
      </c>
      <c r="C18" s="43"/>
      <c r="D18" s="43"/>
      <c r="E18" s="43"/>
      <c r="F18" s="43"/>
      <c r="G18" s="43"/>
      <c r="H18" s="43"/>
      <c r="I18" s="43"/>
    </row>
    <row r="19" spans="2:9" s="6" customFormat="1" ht="15.05" customHeight="1" x14ac:dyDescent="0.5"/>
    <row r="20" spans="2:9" s="6" customFormat="1" ht="18.8" customHeight="1" x14ac:dyDescent="0.5">
      <c r="B20" s="6" t="s">
        <v>14</v>
      </c>
    </row>
    <row r="21" spans="2:9" s="6" customFormat="1" ht="25" customHeight="1" x14ac:dyDescent="0.5">
      <c r="C21" s="44" t="str">
        <f>入力シート!D15</f>
        <v>○○に伴う△△のため</v>
      </c>
      <c r="D21" s="44"/>
      <c r="E21" s="44"/>
      <c r="F21" s="44"/>
      <c r="G21" s="44"/>
      <c r="H21" s="44"/>
      <c r="I21" s="44"/>
    </row>
    <row r="22" spans="2:9" s="6" customFormat="1" ht="9.9499999999999993" customHeight="1" x14ac:dyDescent="0.5"/>
    <row r="23" spans="2:9" s="6" customFormat="1" ht="18.8" customHeight="1" x14ac:dyDescent="0.5">
      <c r="B23" s="6" t="s">
        <v>15</v>
      </c>
    </row>
    <row r="24" spans="2:9" s="6" customFormat="1" ht="25" customHeight="1" x14ac:dyDescent="0.5">
      <c r="C24" s="44" t="str">
        <f>入力シート!D16</f>
        <v>練馬区○○町△丁目□番●号</v>
      </c>
      <c r="D24" s="44"/>
      <c r="E24" s="44"/>
      <c r="F24" s="44"/>
      <c r="G24" s="44"/>
      <c r="H24" s="44"/>
      <c r="I24" s="44"/>
    </row>
    <row r="25" spans="2:9" s="6" customFormat="1" ht="9.9499999999999993" customHeight="1" x14ac:dyDescent="0.5"/>
    <row r="26" spans="2:9" s="6" customFormat="1" ht="18.8" customHeight="1" x14ac:dyDescent="0.5">
      <c r="B26" s="6" t="s">
        <v>16</v>
      </c>
    </row>
    <row r="27" spans="2:9" s="6" customFormat="1" ht="25" customHeight="1" x14ac:dyDescent="0.5">
      <c r="C27" s="45" t="str">
        <f>入力シート!D17</f>
        <v>電線、足場など</v>
      </c>
      <c r="D27" s="44"/>
      <c r="E27" s="44"/>
      <c r="F27" s="44"/>
      <c r="G27" s="44"/>
      <c r="H27" s="44"/>
      <c r="I27" s="44"/>
    </row>
    <row r="28" spans="2:9" s="6" customFormat="1" ht="9.9499999999999993" customHeight="1" x14ac:dyDescent="0.5"/>
    <row r="29" spans="2:9" s="6" customFormat="1" ht="18.8" customHeight="1" x14ac:dyDescent="0.5">
      <c r="B29" s="6" t="s">
        <v>17</v>
      </c>
    </row>
    <row r="30" spans="2:9" s="6" customFormat="1" ht="25" customHeight="1" x14ac:dyDescent="0.5">
      <c r="C30" s="46" t="str">
        <f>入力シート!D18</f>
        <v>〇〇ｍ×△△ｍ＝□□㎡</v>
      </c>
      <c r="D30" s="44"/>
      <c r="E30" s="44"/>
      <c r="F30" s="44"/>
      <c r="G30" s="44"/>
      <c r="H30" s="44"/>
      <c r="I30" s="44"/>
    </row>
    <row r="31" spans="2:9" s="6" customFormat="1" ht="9.9499999999999993" customHeight="1" x14ac:dyDescent="0.5"/>
    <row r="32" spans="2:9" s="6" customFormat="1" ht="18.8" customHeight="1" x14ac:dyDescent="0.5">
      <c r="B32" s="6" t="s">
        <v>18</v>
      </c>
    </row>
    <row r="33" spans="2:11" s="6" customFormat="1" ht="25" customHeight="1" x14ac:dyDescent="0.5">
      <c r="C33" s="47" t="str">
        <f>入力シート!D19</f>
        <v>令和〇年△年□日</v>
      </c>
      <c r="D33" s="47"/>
      <c r="E33" s="13" t="s">
        <v>44</v>
      </c>
      <c r="F33" s="13" t="str">
        <f>入力シート!G19</f>
        <v>令和●年▲年■日</v>
      </c>
      <c r="G33" s="48"/>
      <c r="H33" s="48"/>
    </row>
    <row r="34" spans="2:11" s="6" customFormat="1" ht="9.9499999999999993" customHeight="1" x14ac:dyDescent="0.5">
      <c r="C34" s="7"/>
      <c r="D34" s="7"/>
      <c r="E34" s="7"/>
      <c r="F34" s="7"/>
      <c r="G34" s="7"/>
      <c r="H34" s="7"/>
      <c r="I34" s="7"/>
    </row>
    <row r="35" spans="2:11" s="6" customFormat="1" ht="18.8" customHeight="1" x14ac:dyDescent="0.5">
      <c r="B35" s="6" t="s">
        <v>19</v>
      </c>
    </row>
    <row r="36" spans="2:11" s="6" customFormat="1" ht="25" customHeight="1" x14ac:dyDescent="0.5">
      <c r="C36" s="44" t="str">
        <f>入力シート!D20</f>
        <v>○○による△△工事</v>
      </c>
      <c r="D36" s="44"/>
      <c r="E36" s="44"/>
      <c r="F36" s="44"/>
      <c r="G36" s="44"/>
      <c r="H36" s="44"/>
      <c r="I36" s="44"/>
    </row>
    <row r="37" spans="2:11" s="6" customFormat="1" ht="9.9499999999999993" customHeight="1" x14ac:dyDescent="0.5"/>
    <row r="38" spans="2:11" s="6" customFormat="1" ht="18.8" customHeight="1" x14ac:dyDescent="0.5">
      <c r="B38" s="6" t="s">
        <v>20</v>
      </c>
    </row>
    <row r="39" spans="2:11" s="6" customFormat="1" ht="25" customHeight="1" x14ac:dyDescent="0.5">
      <c r="C39" s="47" t="str">
        <f>入力シート!D21</f>
        <v>令和〇年△年□日</v>
      </c>
      <c r="D39" s="47"/>
      <c r="E39" s="13" t="s">
        <v>44</v>
      </c>
      <c r="F39" s="14" t="str">
        <f>入力シート!G21</f>
        <v>令和●年▲年■日</v>
      </c>
    </row>
    <row r="40" spans="2:11" s="6" customFormat="1" ht="9.9499999999999993" customHeight="1" x14ac:dyDescent="0.5"/>
    <row r="41" spans="2:11" s="6" customFormat="1" ht="20.149999999999999" customHeight="1" x14ac:dyDescent="0.5">
      <c r="B41" s="6" t="s">
        <v>21</v>
      </c>
      <c r="C41" s="6" t="s">
        <v>22</v>
      </c>
      <c r="E41" s="6" t="s">
        <v>23</v>
      </c>
      <c r="F41" s="42"/>
      <c r="G41" s="42"/>
      <c r="H41" s="42"/>
      <c r="I41" s="42"/>
      <c r="K41" s="19"/>
    </row>
    <row r="42" spans="2:11" s="6" customFormat="1" ht="20.149999999999999" customHeight="1" x14ac:dyDescent="0.5">
      <c r="C42" s="10"/>
      <c r="E42" s="6" t="s">
        <v>24</v>
      </c>
      <c r="F42" s="42"/>
      <c r="G42" s="42"/>
      <c r="K42" s="19"/>
    </row>
    <row r="43" spans="2:11" s="6" customFormat="1" ht="20.149999999999999" customHeight="1" x14ac:dyDescent="0.5">
      <c r="C43" s="7"/>
      <c r="E43" s="6" t="s">
        <v>25</v>
      </c>
      <c r="F43" s="42"/>
      <c r="G43" s="42"/>
      <c r="K43" s="19"/>
    </row>
    <row r="44" spans="2:11" s="6" customFormat="1" ht="18.8" customHeight="1" x14ac:dyDescent="0.5">
      <c r="C44" s="10"/>
      <c r="K44" s="17"/>
    </row>
    <row r="45" spans="2:11" s="6" customFormat="1" ht="9.9499999999999993" customHeight="1" x14ac:dyDescent="0.5">
      <c r="K45" s="17"/>
    </row>
    <row r="46" spans="2:11" s="6" customFormat="1" ht="18.8" customHeight="1" x14ac:dyDescent="0.5">
      <c r="B46" s="6" t="s">
        <v>26</v>
      </c>
      <c r="K46" s="17"/>
    </row>
    <row r="47" spans="2:11" s="6" customFormat="1" ht="18.8" customHeight="1" x14ac:dyDescent="0.5">
      <c r="C47" s="6" t="s">
        <v>27</v>
      </c>
      <c r="K47" s="11"/>
    </row>
    <row r="48" spans="2:11" s="6" customFormat="1" ht="18.8" customHeight="1" x14ac:dyDescent="0.5"/>
    <row r="49" spans="2:3" s="6" customFormat="1" ht="18.8" customHeight="1" x14ac:dyDescent="0.5">
      <c r="B49" s="9"/>
      <c r="C49" s="10"/>
    </row>
    <row r="50" spans="2:3" s="6" customFormat="1" ht="18.8" customHeight="1" x14ac:dyDescent="0.5">
      <c r="C50" s="7"/>
    </row>
    <row r="51" spans="2:3" s="6" customFormat="1" ht="18.8" customHeight="1" x14ac:dyDescent="0.5">
      <c r="C51" s="7"/>
    </row>
    <row r="52" spans="2:3" s="6" customFormat="1" ht="18.8" customHeight="1" x14ac:dyDescent="0.5">
      <c r="C52" s="7"/>
    </row>
    <row r="53" spans="2:3" s="6" customFormat="1" ht="18.8" customHeight="1" x14ac:dyDescent="0.5">
      <c r="C53" s="10"/>
    </row>
    <row r="54" spans="2:3" s="6" customFormat="1" ht="18.8" customHeight="1" x14ac:dyDescent="0.5">
      <c r="C54" s="7"/>
    </row>
    <row r="55" spans="2:3" s="6" customFormat="1" ht="18.8" customHeight="1" x14ac:dyDescent="0.5">
      <c r="C55" s="7"/>
    </row>
    <row r="56" spans="2:3" s="6" customFormat="1" ht="18.8" customHeight="1" x14ac:dyDescent="0.5">
      <c r="C56" s="7"/>
    </row>
    <row r="57" spans="2:3" s="6" customFormat="1" ht="18.8" customHeight="1" x14ac:dyDescent="0.5">
      <c r="C57" s="7"/>
    </row>
    <row r="58" spans="2:3" s="6" customFormat="1" ht="18.8" customHeight="1" x14ac:dyDescent="0.5">
      <c r="C58" s="7"/>
    </row>
    <row r="59" spans="2:3" s="6" customFormat="1" ht="18.8" customHeight="1" x14ac:dyDescent="0.5">
      <c r="C59" s="7"/>
    </row>
    <row r="60" spans="2:3" s="6" customFormat="1" ht="18.8" customHeight="1" x14ac:dyDescent="0.5"/>
  </sheetData>
  <mergeCells count="23">
    <mergeCell ref="C33:D33"/>
    <mergeCell ref="C39:D39"/>
    <mergeCell ref="F41:I41"/>
    <mergeCell ref="F42:G42"/>
    <mergeCell ref="F43:G43"/>
    <mergeCell ref="C36:I36"/>
    <mergeCell ref="G33:H33"/>
    <mergeCell ref="C24:I24"/>
    <mergeCell ref="C27:I27"/>
    <mergeCell ref="C30:I30"/>
    <mergeCell ref="C21:I21"/>
    <mergeCell ref="H8:J8"/>
    <mergeCell ref="H9:J9"/>
    <mergeCell ref="H10:J10"/>
    <mergeCell ref="H11:J11"/>
    <mergeCell ref="H12:J12"/>
    <mergeCell ref="H2:J2"/>
    <mergeCell ref="A3:J3"/>
    <mergeCell ref="H5:J5"/>
    <mergeCell ref="B17:I17"/>
    <mergeCell ref="B18:I18"/>
    <mergeCell ref="H13:J13"/>
    <mergeCell ref="H14:J14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【新規】第２号様式（第５条関係）</vt:lpstr>
      <vt:lpstr>'【新規】第２号様式（第５条関係）'!Print_Area</vt:lpstr>
      <vt:lpstr>入力シート!Print_Area</vt:lpstr>
    </vt:vector>
  </TitlesOfParts>
  <Company>Nerima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乘田　実哉子</dc:creator>
  <cp:lastModifiedBy>上野　雅司</cp:lastModifiedBy>
  <cp:lastPrinted>2024-11-21T10:50:13Z</cp:lastPrinted>
  <dcterms:created xsi:type="dcterms:W3CDTF">2021-03-26T06:18:33Z</dcterms:created>
  <dcterms:modified xsi:type="dcterms:W3CDTF">2024-12-16T10:04:03Z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2024-11-21T08:14:02Z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23ad8042-79bd-48a3-929d-28ea6412e90a</vt:lpwstr>
  </property>
  <property fmtid="{D5CDD505-2E9C-101B-9397-08002B2CF9AE}" pid="8" name="MSIP_Label_defa4170-0d19-0005-0004-bc88714345d2_ContentBits">
    <vt:lpwstr>0</vt:lpwstr>
  </property>
</Properties>
</file>