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A428CE90-F80B-4C23-96E8-1945D89F6D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書式１" sheetId="2" r:id="rId1"/>
    <sheet name="書式２（個人種目参加者・リレーのみ参加者" sheetId="1" r:id="rId2"/>
    <sheet name="書式３（リレー)" sheetId="4" r:id="rId3"/>
    <sheet name="メール用　リレーオーダー(1種目2枚　提出は当日) 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1" l="1"/>
  <c r="I19" i="11"/>
  <c r="J15" i="11"/>
  <c r="J17" i="11"/>
  <c r="J13" i="11"/>
  <c r="J12" i="11"/>
  <c r="H13" i="11"/>
  <c r="H14" i="11"/>
  <c r="H15" i="11"/>
  <c r="H16" i="11"/>
  <c r="H17" i="11"/>
  <c r="H18" i="11"/>
  <c r="H12" i="11"/>
  <c r="H11" i="11"/>
  <c r="H10" i="11"/>
  <c r="J9" i="11"/>
  <c r="H9" i="11"/>
  <c r="H8" i="11"/>
  <c r="I7" i="11"/>
  <c r="H6" i="11"/>
  <c r="J5" i="11"/>
  <c r="D24" i="2"/>
  <c r="J24" i="2"/>
  <c r="I28" i="2" s="1"/>
  <c r="L28" i="2" s="1"/>
  <c r="G24" i="2"/>
  <c r="I26" i="2" s="1"/>
  <c r="L26" i="2" s="1"/>
  <c r="L30" i="2" l="1"/>
</calcChain>
</file>

<file path=xl/sharedStrings.xml><?xml version="1.0" encoding="utf-8"?>
<sst xmlns="http://schemas.openxmlformats.org/spreadsheetml/2006/main" count="198" uniqueCount="152">
  <si>
    <t>選手番号(5)</t>
  </si>
  <si>
    <t>旧日水連ｺｰﾄﾞ(12)</t>
  </si>
  <si>
    <t>新日水連ｺｰﾄﾞ(7)</t>
  </si>
  <si>
    <t>所属名2(16)</t>
  </si>
  <si>
    <t>ｶﾅ所属名2(16)</t>
  </si>
  <si>
    <t>所属名3(16)</t>
  </si>
  <si>
    <t>ｶﾅ所属名3(16)</t>
  </si>
  <si>
    <t>使用所属(1)</t>
  </si>
  <si>
    <t>ｴﾝﾄﾘｰ4(5)</t>
  </si>
  <si>
    <t>ｴﾝﾄﾘｰﾀｲﾑ4(7)</t>
  </si>
  <si>
    <t>ｴﾝﾄﾘｰ5(5)</t>
  </si>
  <si>
    <t>ｴﾝﾄﾘｰﾀｲﾑ5(7)</t>
  </si>
  <si>
    <t>ｴﾝﾄﾘｰ6(1)</t>
  </si>
  <si>
    <t>ｴﾝﾄﾘｰﾀｲﾑ6(7)</t>
  </si>
  <si>
    <t>ｴﾝﾄﾘｰ7(5)</t>
  </si>
  <si>
    <t>ｴﾝﾄﾘｰﾀｲﾑ7(7)</t>
  </si>
  <si>
    <t>ｴﾝﾄﾘｰ8(5)</t>
  </si>
  <si>
    <t>ｴﾝﾄﾘｰﾀｲﾑ8(7)</t>
  </si>
  <si>
    <t>ｴﾝﾄﾘｰ9(5)</t>
  </si>
  <si>
    <t>ｴﾝﾄﾘｰﾀｲﾑ9(7)</t>
  </si>
  <si>
    <t>ｴﾝﾄﾘｰ10(5)</t>
  </si>
  <si>
    <t>ｴﾝﾄﾘｰﾀｲﾑ10(7)</t>
  </si>
  <si>
    <t>東京都---------E</t>
  </si>
  <si>
    <t>ﾄｳｷｮｳﾄ---------E</t>
  </si>
  <si>
    <t>大江戸ＳＣ-----E</t>
  </si>
  <si>
    <t>ｵｵｴﾄﾞSC--------E</t>
  </si>
  <si>
    <t>性別</t>
    <phoneticPr fontId="1"/>
  </si>
  <si>
    <t>練馬　太郎</t>
    <rPh sb="0" eb="2">
      <t>ネリマ</t>
    </rPh>
    <phoneticPr fontId="1"/>
  </si>
  <si>
    <t>漢字氏名</t>
    <phoneticPr fontId="1"/>
  </si>
  <si>
    <t>５文字以上:つめて入力</t>
    <rPh sb="1" eb="3">
      <t>モジ</t>
    </rPh>
    <rPh sb="3" eb="5">
      <t>イジョウ</t>
    </rPh>
    <rPh sb="9" eb="11">
      <t>ニュウリョク</t>
    </rPh>
    <phoneticPr fontId="1"/>
  </si>
  <si>
    <t>ｶﾅ氏名</t>
    <phoneticPr fontId="1"/>
  </si>
  <si>
    <t>半角のｶﾀｶﾅ</t>
    <rPh sb="0" eb="2">
      <t>ハンカク</t>
    </rPh>
    <phoneticPr fontId="1"/>
  </si>
  <si>
    <t>生年月日</t>
    <phoneticPr fontId="1"/>
  </si>
  <si>
    <t>一桁の月と日は</t>
    <rPh sb="0" eb="2">
      <t>ヒトケタ</t>
    </rPh>
    <rPh sb="3" eb="4">
      <t>ツキ</t>
    </rPh>
    <rPh sb="5" eb="6">
      <t>ヒ</t>
    </rPh>
    <phoneticPr fontId="1"/>
  </si>
  <si>
    <t>０を入れる</t>
    <rPh sb="2" eb="3">
      <t>イ</t>
    </rPh>
    <phoneticPr fontId="1"/>
  </si>
  <si>
    <t xml:space="preserve">男:1 女:2 </t>
    <phoneticPr fontId="1"/>
  </si>
  <si>
    <t>小学生：1</t>
    <rPh sb="0" eb="3">
      <t>ショウガクセイ</t>
    </rPh>
    <phoneticPr fontId="1"/>
  </si>
  <si>
    <t>中学生：2</t>
    <rPh sb="0" eb="3">
      <t>チュウガクセイ</t>
    </rPh>
    <phoneticPr fontId="1"/>
  </si>
  <si>
    <t>〇年生</t>
    <rPh sb="1" eb="3">
      <t>ネンセイ</t>
    </rPh>
    <phoneticPr fontId="1"/>
  </si>
  <si>
    <t>小学１－２年：　１　　小学３－４年：　２　　</t>
    <rPh sb="0" eb="2">
      <t>ショウガク</t>
    </rPh>
    <rPh sb="5" eb="6">
      <t>ネン</t>
    </rPh>
    <phoneticPr fontId="1"/>
  </si>
  <si>
    <t>小学５－６年：　３　　中学１－３年：　４　　</t>
    <rPh sb="0" eb="2">
      <t>ショウガク</t>
    </rPh>
    <rPh sb="5" eb="6">
      <t>ネン</t>
    </rPh>
    <rPh sb="11" eb="13">
      <t>チュウガク</t>
    </rPh>
    <phoneticPr fontId="1"/>
  </si>
  <si>
    <t>学年</t>
    <phoneticPr fontId="1"/>
  </si>
  <si>
    <t>ｸﾗｽ</t>
    <phoneticPr fontId="1"/>
  </si>
  <si>
    <t>所属名1</t>
    <phoneticPr fontId="1"/>
  </si>
  <si>
    <t>ｶﾅ所属名1</t>
    <phoneticPr fontId="1"/>
  </si>
  <si>
    <t>ＪＡＰＡＮ</t>
    <phoneticPr fontId="1"/>
  </si>
  <si>
    <t>８文字以内</t>
    <rPh sb="1" eb="3">
      <t>モジ</t>
    </rPh>
    <rPh sb="3" eb="5">
      <t>イナイ</t>
    </rPh>
    <phoneticPr fontId="1"/>
  </si>
  <si>
    <t>ｼﾞｬﾊﾟﾝ</t>
    <phoneticPr fontId="1"/>
  </si>
  <si>
    <t>ﾈﾘﾏ ﾀﾛｳ</t>
    <phoneticPr fontId="1"/>
  </si>
  <si>
    <t>学校</t>
    <phoneticPr fontId="1"/>
  </si>
  <si>
    <t>ｴﾝﾄﾘｰ1</t>
    <phoneticPr fontId="1"/>
  </si>
  <si>
    <t>ｴﾝﾄﾘｰﾀｲﾑ1</t>
    <phoneticPr fontId="1"/>
  </si>
  <si>
    <t>ｴﾝﾄﾘｰ2</t>
    <phoneticPr fontId="1"/>
  </si>
  <si>
    <t>ｴﾝﾄﾘｰﾀｲﾑ2</t>
    <phoneticPr fontId="1"/>
  </si>
  <si>
    <t>ｴﾝﾄﾘｰ3</t>
    <phoneticPr fontId="1"/>
  </si>
  <si>
    <t>ｴﾝﾄﾘｰﾀｲﾑ3</t>
    <phoneticPr fontId="1"/>
  </si>
  <si>
    <t>自由形25：10025</t>
    <phoneticPr fontId="1"/>
  </si>
  <si>
    <t>自由形50：10050</t>
    <phoneticPr fontId="1"/>
  </si>
  <si>
    <t>自由形100：10100</t>
    <phoneticPr fontId="1"/>
  </si>
  <si>
    <t>背泳ぎ25：20025</t>
    <rPh sb="0" eb="2">
      <t>セオヨ</t>
    </rPh>
    <phoneticPr fontId="1"/>
  </si>
  <si>
    <t>背泳ぎ50：20050</t>
    <rPh sb="0" eb="2">
      <t>セオヨ</t>
    </rPh>
    <phoneticPr fontId="1"/>
  </si>
  <si>
    <t>平泳ぎ25：30025</t>
    <phoneticPr fontId="1"/>
  </si>
  <si>
    <t>平泳ぎ50：30050</t>
    <phoneticPr fontId="1"/>
  </si>
  <si>
    <t>平泳ぎ100：30100</t>
    <phoneticPr fontId="1"/>
  </si>
  <si>
    <t>ﾊﾞﾀﾌﾗｲ25：40025</t>
    <phoneticPr fontId="1"/>
  </si>
  <si>
    <t>ﾊﾞﾀﾌﾗｲ50：40050</t>
    <phoneticPr fontId="1"/>
  </si>
  <si>
    <r>
      <t>エントリータイム入力例→　</t>
    </r>
    <r>
      <rPr>
        <b/>
        <u/>
        <sz val="11"/>
        <color theme="1"/>
        <rFont val="ＭＳ Ｐゴシック"/>
        <family val="3"/>
        <charset val="128"/>
        <scheme val="minor"/>
      </rPr>
      <t>21秒55 : 21.55</t>
    </r>
    <r>
      <rPr>
        <b/>
        <sz val="11"/>
        <color theme="1"/>
        <rFont val="ＭＳ Ｐゴシック"/>
        <family val="3"/>
        <charset val="128"/>
        <scheme val="minor"/>
      </rPr>
      <t xml:space="preserve">     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 1分20秒00 : 120.00</t>
    </r>
    <rPh sb="8" eb="10">
      <t>ニュウリョク</t>
    </rPh>
    <rPh sb="10" eb="11">
      <t>レイ</t>
    </rPh>
    <phoneticPr fontId="1"/>
  </si>
  <si>
    <t>個人ﾒﾄﾞﾚｰ100：50100</t>
    <rPh sb="0" eb="2">
      <t>コジン</t>
    </rPh>
    <phoneticPr fontId="1"/>
  </si>
  <si>
    <t>個人ﾒﾄﾞﾚｰ200：50200</t>
    <rPh sb="0" eb="2">
      <t>コジン</t>
    </rPh>
    <phoneticPr fontId="1"/>
  </si>
  <si>
    <t xml:space="preserve">●エントリー、エントリータイムの入力方法：半角数字で入力    </t>
    <rPh sb="16" eb="20">
      <t>ニュウリョクホウホウ</t>
    </rPh>
    <rPh sb="21" eb="23">
      <t>ハンカク</t>
    </rPh>
    <rPh sb="23" eb="25">
      <t>スウジ</t>
    </rPh>
    <rPh sb="26" eb="28">
      <t>ニュウリョク</t>
    </rPh>
    <phoneticPr fontId="1"/>
  </si>
  <si>
    <t>※ リレーのみ参加者も入力 (エントリー未入力)</t>
    <phoneticPr fontId="1"/>
  </si>
  <si>
    <t>書式２</t>
    <rPh sb="0" eb="2">
      <t>ショシキ</t>
    </rPh>
    <phoneticPr fontId="1"/>
  </si>
  <si>
    <t>　メール用　申込書（個人種目）</t>
    <rPh sb="4" eb="5">
      <t>ヨウ</t>
    </rPh>
    <rPh sb="6" eb="9">
      <t>モウシコミショ</t>
    </rPh>
    <rPh sb="10" eb="12">
      <t>コジン</t>
    </rPh>
    <rPh sb="12" eb="14">
      <t>シュモク</t>
    </rPh>
    <phoneticPr fontId="1"/>
  </si>
  <si>
    <t>第７９回練馬区スポーツ大会　2026.9.6</t>
    <rPh sb="0" eb="1">
      <t>ダイ</t>
    </rPh>
    <rPh sb="3" eb="4">
      <t>カイ</t>
    </rPh>
    <rPh sb="4" eb="7">
      <t>ネリマク</t>
    </rPh>
    <rPh sb="11" eb="13">
      <t>タイカイ</t>
    </rPh>
    <phoneticPr fontId="1"/>
  </si>
  <si>
    <t>書式１</t>
    <phoneticPr fontId="1"/>
  </si>
  <si>
    <t>個人名または団体名</t>
    <rPh sb="6" eb="9">
      <t>ダンタイメイ</t>
    </rPh>
    <phoneticPr fontId="15"/>
  </si>
  <si>
    <t>団体略称名(プログラム掲載・全角６文字・半角12文字以内)　個人参加の方は無記名</t>
    <rPh sb="0" eb="2">
      <t>ダンタイ</t>
    </rPh>
    <rPh sb="2" eb="4">
      <t>リャクショウ</t>
    </rPh>
    <rPh sb="4" eb="5">
      <t>メイ</t>
    </rPh>
    <rPh sb="14" eb="16">
      <t>ゼンカク</t>
    </rPh>
    <rPh sb="20" eb="22">
      <t>ハンカク</t>
    </rPh>
    <rPh sb="24" eb="26">
      <t>モジ</t>
    </rPh>
    <rPh sb="30" eb="32">
      <t>コジン</t>
    </rPh>
    <rPh sb="32" eb="34">
      <t>サンカ</t>
    </rPh>
    <rPh sb="35" eb="36">
      <t>カタ</t>
    </rPh>
    <rPh sb="37" eb="40">
      <t>ムキメイ</t>
    </rPh>
    <phoneticPr fontId="15"/>
  </si>
  <si>
    <t>申込責任者</t>
    <rPh sb="0" eb="2">
      <t>モウシコミ</t>
    </rPh>
    <rPh sb="2" eb="5">
      <t>セキニンシャ</t>
    </rPh>
    <phoneticPr fontId="1"/>
  </si>
  <si>
    <t>Tel</t>
    <phoneticPr fontId="1"/>
  </si>
  <si>
    <t>所在地</t>
    <rPh sb="0" eb="3">
      <t>ショザイチ</t>
    </rPh>
    <phoneticPr fontId="1"/>
  </si>
  <si>
    <t>（団体所在地・勤務先・学校・自宅等の住所）</t>
    <rPh sb="1" eb="3">
      <t>ダンタイ</t>
    </rPh>
    <rPh sb="3" eb="6">
      <t>ショザイチ</t>
    </rPh>
    <rPh sb="7" eb="10">
      <t>キンムサキ</t>
    </rPh>
    <rPh sb="14" eb="16">
      <t>ジタク</t>
    </rPh>
    <rPh sb="16" eb="17">
      <t>トウ</t>
    </rPh>
    <rPh sb="18" eb="20">
      <t>ジュウショ</t>
    </rPh>
    <phoneticPr fontId="1"/>
  </si>
  <si>
    <t>ＦＡＸ</t>
    <phoneticPr fontId="1"/>
  </si>
  <si>
    <t>メール</t>
    <phoneticPr fontId="1"/>
  </si>
  <si>
    <t>アドレス</t>
    <phoneticPr fontId="1"/>
  </si>
  <si>
    <t>引率責任者</t>
    <rPh sb="0" eb="2">
      <t>インソツ</t>
    </rPh>
    <rPh sb="2" eb="5">
      <t>セキニンシャ</t>
    </rPh>
    <phoneticPr fontId="1"/>
  </si>
  <si>
    <t>引率者連絡先（携帯）</t>
    <rPh sb="0" eb="2">
      <t>インソツ</t>
    </rPh>
    <rPh sb="3" eb="6">
      <t>レンラクサキ</t>
    </rPh>
    <rPh sb="7" eb="9">
      <t>ケイタイ</t>
    </rPh>
    <phoneticPr fontId="1"/>
  </si>
  <si>
    <t>申込詳細</t>
    <rPh sb="0" eb="2">
      <t>モウシコミ</t>
    </rPh>
    <rPh sb="2" eb="4">
      <t>ショウサイ</t>
    </rPh>
    <phoneticPr fontId="15"/>
  </si>
  <si>
    <t>参加人数</t>
    <rPh sb="0" eb="2">
      <t>サンカ</t>
    </rPh>
    <rPh sb="2" eb="3">
      <t>ヒト</t>
    </rPh>
    <rPh sb="3" eb="4">
      <t>スウ</t>
    </rPh>
    <phoneticPr fontId="15"/>
  </si>
  <si>
    <t>参加種目数</t>
    <rPh sb="0" eb="2">
      <t>サンカ</t>
    </rPh>
    <rPh sb="2" eb="5">
      <t>シュモクスウ</t>
    </rPh>
    <phoneticPr fontId="15"/>
  </si>
  <si>
    <t>リレー種目数</t>
    <rPh sb="3" eb="6">
      <t>シュモクスウ</t>
    </rPh>
    <phoneticPr fontId="15"/>
  </si>
  <si>
    <t>女子</t>
    <rPh sb="0" eb="2">
      <t>ジョシ</t>
    </rPh>
    <phoneticPr fontId="15"/>
  </si>
  <si>
    <t>名</t>
    <rPh sb="0" eb="1">
      <t>メイ</t>
    </rPh>
    <phoneticPr fontId="15"/>
  </si>
  <si>
    <t>種目</t>
    <rPh sb="0" eb="2">
      <t>シュモク</t>
    </rPh>
    <phoneticPr fontId="15"/>
  </si>
  <si>
    <t>男子</t>
    <rPh sb="0" eb="2">
      <t>ダンシ</t>
    </rPh>
    <phoneticPr fontId="15"/>
  </si>
  <si>
    <t>計</t>
    <rPh sb="0" eb="1">
      <t>ケイ</t>
    </rPh>
    <phoneticPr fontId="15"/>
  </si>
  <si>
    <t>個人種目(１種目)</t>
    <rPh sb="0" eb="4">
      <t>コジンシュモク</t>
    </rPh>
    <rPh sb="6" eb="8">
      <t>シュモク</t>
    </rPh>
    <phoneticPr fontId="1"/>
  </si>
  <si>
    <t>1.000円 ｘ</t>
    <rPh sb="5" eb="6">
      <t>エン</t>
    </rPh>
    <phoneticPr fontId="1"/>
  </si>
  <si>
    <t>種目</t>
    <rPh sb="0" eb="2">
      <t>シュモク</t>
    </rPh>
    <phoneticPr fontId="1"/>
  </si>
  <si>
    <t>＝</t>
    <phoneticPr fontId="1"/>
  </si>
  <si>
    <t>リレー種目(1種目)</t>
    <rPh sb="3" eb="5">
      <t>シュモク</t>
    </rPh>
    <rPh sb="7" eb="9">
      <t>シュモク</t>
    </rPh>
    <phoneticPr fontId="1"/>
  </si>
  <si>
    <t>2.000円 ｘ</t>
    <rPh sb="5" eb="6">
      <t>エン</t>
    </rPh>
    <phoneticPr fontId="1"/>
  </si>
  <si>
    <t>合計</t>
    <rPh sb="0" eb="2">
      <t>ゴウケイ</t>
    </rPh>
    <phoneticPr fontId="1"/>
  </si>
  <si>
    <t>上記金額を送金の上、練馬区民スポーツ大会水泳競技会に申込みます。</t>
    <rPh sb="0" eb="2">
      <t>ジョウキ</t>
    </rPh>
    <rPh sb="2" eb="4">
      <t>キンガク</t>
    </rPh>
    <rPh sb="5" eb="7">
      <t>ソウキン</t>
    </rPh>
    <rPh sb="8" eb="9">
      <t>ウエ</t>
    </rPh>
    <rPh sb="10" eb="12">
      <t>ネリマ</t>
    </rPh>
    <rPh sb="12" eb="14">
      <t>クミン</t>
    </rPh>
    <rPh sb="18" eb="20">
      <t>タイカイ</t>
    </rPh>
    <rPh sb="20" eb="22">
      <t>スイエイ</t>
    </rPh>
    <rPh sb="22" eb="25">
      <t>キョウギカイ</t>
    </rPh>
    <rPh sb="26" eb="28">
      <t>モウシコミ</t>
    </rPh>
    <phoneticPr fontId="15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</si>
  <si>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</si>
  <si>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</si>
  <si>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</si>
  <si>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</si>
  <si>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フリガナ</t>
    <phoneticPr fontId="1"/>
  </si>
  <si>
    <t>チーム番号(4)</t>
  </si>
  <si>
    <t>所属番号(4)</t>
  </si>
  <si>
    <t>加盟番号(2)</t>
  </si>
  <si>
    <t>学校(1)</t>
  </si>
  <si>
    <t>書式３</t>
    <rPh sb="0" eb="2">
      <t>ショシキ</t>
    </rPh>
    <phoneticPr fontId="1"/>
  </si>
  <si>
    <t>チーム練馬</t>
    <rPh sb="3" eb="5">
      <t>ネリマ</t>
    </rPh>
    <phoneticPr fontId="1"/>
  </si>
  <si>
    <t>ﾁｰﾑﾈﾘﾏ</t>
    <phoneticPr fontId="1"/>
  </si>
  <si>
    <t>小学３－４年：　２　　</t>
    <rPh sb="0" eb="2">
      <t>ショウガク</t>
    </rPh>
    <phoneticPr fontId="1"/>
  </si>
  <si>
    <t>チーム名</t>
    <rPh sb="3" eb="4">
      <t>メイ</t>
    </rPh>
    <phoneticPr fontId="1"/>
  </si>
  <si>
    <t>エントリータイム入力例</t>
    <rPh sb="8" eb="10">
      <t>ニュウリョク</t>
    </rPh>
    <rPh sb="10" eb="11">
      <t>レイ</t>
    </rPh>
    <phoneticPr fontId="1"/>
  </si>
  <si>
    <t>フリーリレー１００ ： 60100</t>
    <phoneticPr fontId="1"/>
  </si>
  <si>
    <t>フリーリレー２００ ： 60200</t>
    <phoneticPr fontId="1"/>
  </si>
  <si>
    <t>メドレーリレー１００ ： 70100</t>
    <phoneticPr fontId="1"/>
  </si>
  <si>
    <t>メドレーリレー２００ ： 70200</t>
    <phoneticPr fontId="1"/>
  </si>
  <si>
    <t xml:space="preserve"> 1分20秒00 ： 120.00</t>
    <phoneticPr fontId="1"/>
  </si>
  <si>
    <t>小学５－６年：　３　</t>
    <rPh sb="0" eb="2">
      <t>ショウガク</t>
    </rPh>
    <rPh sb="5" eb="6">
      <t>ネン</t>
    </rPh>
    <phoneticPr fontId="1"/>
  </si>
  <si>
    <t>中学１－３年：　４　　</t>
    <rPh sb="0" eb="2">
      <t>チュウガク</t>
    </rPh>
    <phoneticPr fontId="1"/>
  </si>
  <si>
    <t>ｶﾅチーム名</t>
    <rPh sb="5" eb="6">
      <t>メイ</t>
    </rPh>
    <phoneticPr fontId="1"/>
  </si>
  <si>
    <t>クラス</t>
    <phoneticPr fontId="1"/>
  </si>
  <si>
    <t>　　 メール用　申込書（リレー種目）</t>
    <rPh sb="6" eb="7">
      <t>ヨウ</t>
    </rPh>
    <rPh sb="8" eb="11">
      <t>モウシコミショ</t>
    </rPh>
    <rPh sb="15" eb="17">
      <t>シュモク</t>
    </rPh>
    <phoneticPr fontId="1"/>
  </si>
  <si>
    <t>４文字以下:1マス空ける</t>
    <phoneticPr fontId="1"/>
  </si>
  <si>
    <t>区分</t>
    <rPh sb="0" eb="2">
      <t>クブン</t>
    </rPh>
    <phoneticPr fontId="15"/>
  </si>
  <si>
    <t>組</t>
  </si>
  <si>
    <t>レーン</t>
    <phoneticPr fontId="15"/>
  </si>
  <si>
    <t>チーム名</t>
  </si>
  <si>
    <t>フリガナ</t>
    <phoneticPr fontId="15"/>
  </si>
  <si>
    <t>小・中学 / 学年</t>
    <rPh sb="0" eb="1">
      <t>ショウ</t>
    </rPh>
    <rPh sb="2" eb="3">
      <t>チュウ</t>
    </rPh>
    <rPh sb="7" eb="9">
      <t>ガクネン</t>
    </rPh>
    <phoneticPr fontId="15"/>
  </si>
  <si>
    <t>第１泳者</t>
  </si>
  <si>
    <t>第２泳者</t>
    <phoneticPr fontId="15"/>
  </si>
  <si>
    <t>第３泳者</t>
    <phoneticPr fontId="15"/>
  </si>
  <si>
    <t>第４泳者</t>
    <phoneticPr fontId="15"/>
  </si>
  <si>
    <t>記入責任者名</t>
    <phoneticPr fontId="15"/>
  </si>
  <si>
    <r>
      <t>練馬区水泳連盟１ 　 　</t>
    </r>
    <r>
      <rPr>
        <b/>
        <sz val="20"/>
        <color theme="1"/>
        <rFont val="BIZ UDPゴシック"/>
        <family val="3"/>
        <charset val="128"/>
      </rPr>
      <t>リレーオーダー用紙　</t>
    </r>
    <phoneticPr fontId="15"/>
  </si>
  <si>
    <t>（切り取って提出してください）</t>
    <rPh sb="1" eb="2">
      <t>キ</t>
    </rPh>
    <rPh sb="3" eb="4">
      <t>ト</t>
    </rPh>
    <rPh sb="6" eb="8">
      <t>テイシュツ</t>
    </rPh>
    <phoneticPr fontId="1"/>
  </si>
  <si>
    <r>
      <rPr>
        <b/>
        <u/>
        <sz val="20"/>
        <color theme="1"/>
        <rFont val="BIZ UDPゴシック"/>
        <family val="3"/>
        <charset val="128"/>
      </rPr>
      <t>大きな字</t>
    </r>
    <r>
      <rPr>
        <b/>
        <u/>
        <sz val="12"/>
        <color theme="1"/>
        <rFont val="BIZ UDPゴシック"/>
        <family val="3"/>
        <charset val="128"/>
      </rPr>
      <t>で誤字がないように</t>
    </r>
    <rPh sb="0" eb="1">
      <t>オオ</t>
    </rPh>
    <rPh sb="3" eb="4">
      <t>ジ</t>
    </rPh>
    <rPh sb="5" eb="7">
      <t>ゴジ</t>
    </rPh>
    <phoneticPr fontId="1"/>
  </si>
  <si>
    <t>種目</t>
    <phoneticPr fontId="1"/>
  </si>
  <si>
    <t>距離</t>
    <rPh sb="0" eb="2">
      <t>キョリ</t>
    </rPh>
    <phoneticPr fontId="1"/>
  </si>
  <si>
    <t>性別</t>
    <rPh sb="0" eb="2">
      <t>セイベツ</t>
    </rPh>
    <phoneticPr fontId="1"/>
  </si>
  <si>
    <t>プログラム NO.</t>
    <phoneticPr fontId="15"/>
  </si>
  <si>
    <t>４　ｘ</t>
    <phoneticPr fontId="1"/>
  </si>
  <si>
    <t>ｍ</t>
    <phoneticPr fontId="1"/>
  </si>
  <si>
    <r>
      <t xml:space="preserve"> </t>
    </r>
    <r>
      <rPr>
        <b/>
        <u/>
        <sz val="16"/>
        <color theme="1"/>
        <rFont val="BIZ UDPゴシック"/>
        <family val="3"/>
        <charset val="128"/>
      </rPr>
      <t>１種目 ２枚当日提出</t>
    </r>
    <rPh sb="7" eb="9">
      <t>トウジツ</t>
    </rPh>
    <phoneticPr fontId="1"/>
  </si>
  <si>
    <t>2026年　9月 6日</t>
    <phoneticPr fontId="15"/>
  </si>
  <si>
    <t>申込責任者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</si>
</sst>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"/>
  </numFmts>
  <fonts count="3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.5"/>
      <color theme="1"/>
      <name val="BIZ UDPゴシック"/>
      <family val="3"/>
      <charset val="128"/>
    </font>
    <font>
      <b/>
      <sz val="11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u/>
      <sz val="2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276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2" borderId="6" xfId="0" applyFill="1" applyBorder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vertical="center" shrinkToFit="1"/>
      <protection locked="0"/>
    </xf>
    <xf numFmtId="0" fontId="16" fillId="0" borderId="8" xfId="0" applyFont="1" applyBorder="1" applyAlignment="1">
      <alignment vertical="center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0" fontId="14" fillId="0" borderId="46" xfId="0" applyFont="1" applyBorder="1" applyAlignment="1">
      <alignment horizontal="center" vertical="center"/>
    </xf>
    <xf numFmtId="0" fontId="14" fillId="0" borderId="46" xfId="0" applyFont="1" applyBorder="1" applyAlignment="1">
      <alignment horizontal="right" vertical="center"/>
    </xf>
    <xf numFmtId="0" fontId="14" fillId="0" borderId="47" xfId="0" applyFont="1" applyBorder="1" applyAlignment="1">
      <alignment horizontal="right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horizontal="left" vertical="center" wrapText="1"/>
    </xf>
    <xf numFmtId="0" fontId="19" fillId="0" borderId="3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20" fillId="0" borderId="0" xfId="0" applyFont="1" applyAlignment="1">
      <alignment vertical="center" shrinkToFit="1"/>
    </xf>
    <xf numFmtId="0" fontId="13" fillId="0" borderId="31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vertical="center" shrinkToFit="1"/>
    </xf>
    <xf numFmtId="176" fontId="21" fillId="0" borderId="0" xfId="1" applyNumberFormat="1" applyFont="1" applyFill="1" applyBorder="1" applyAlignment="1" applyProtection="1">
      <alignment horizontal="center" vertical="center" shrinkToFit="1"/>
    </xf>
    <xf numFmtId="0" fontId="22" fillId="0" borderId="0" xfId="0" applyFont="1"/>
    <xf numFmtId="176" fontId="20" fillId="0" borderId="0" xfId="1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49" xfId="0" applyFont="1" applyBorder="1" applyAlignment="1">
      <alignment horizontal="center" vertical="center" wrapText="1"/>
    </xf>
    <xf numFmtId="0" fontId="0" fillId="2" borderId="50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55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0" fillId="0" borderId="5" xfId="0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24" fillId="0" borderId="56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56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3" fillId="0" borderId="8" xfId="0" applyFont="1" applyBorder="1" applyAlignment="1">
      <alignment vertical="top"/>
    </xf>
    <xf numFmtId="0" fontId="2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2" fillId="2" borderId="48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57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2" fillId="0" borderId="9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21" fillId="2" borderId="41" xfId="0" applyFont="1" applyFill="1" applyBorder="1" applyAlignment="1">
      <alignment horizontal="right" vertical="center"/>
    </xf>
    <xf numFmtId="0" fontId="21" fillId="2" borderId="10" xfId="0" applyFont="1" applyFill="1" applyBorder="1" applyAlignment="1">
      <alignment vertical="center"/>
    </xf>
    <xf numFmtId="0" fontId="32" fillId="0" borderId="49" xfId="0" applyFont="1" applyBorder="1" applyAlignment="1" applyProtection="1">
      <alignment horizontal="center" vertical="center"/>
      <protection locked="0"/>
    </xf>
    <xf numFmtId="177" fontId="32" fillId="0" borderId="3" xfId="0" applyNumberFormat="1" applyFont="1" applyBorder="1" applyAlignment="1" applyProtection="1">
      <alignment horizontal="center" vertical="center"/>
      <protection locked="0"/>
    </xf>
    <xf numFmtId="177" fontId="32" fillId="0" borderId="1" xfId="0" applyNumberFormat="1" applyFont="1" applyBorder="1" applyAlignment="1" applyProtection="1">
      <alignment horizontal="center" vertical="center"/>
      <protection locked="0"/>
    </xf>
    <xf numFmtId="177" fontId="32" fillId="0" borderId="57" xfId="0" applyNumberFormat="1" applyFont="1" applyBorder="1" applyAlignment="1" applyProtection="1">
      <alignment horizontal="center" vertical="center"/>
      <protection locked="0"/>
    </xf>
    <xf numFmtId="177" fontId="32" fillId="0" borderId="7" xfId="0" applyNumberFormat="1" applyFont="1" applyBorder="1" applyAlignment="1" applyProtection="1">
      <alignment horizontal="center" vertical="center"/>
      <protection locked="0"/>
    </xf>
    <xf numFmtId="177" fontId="32" fillId="0" borderId="9" xfId="0" applyNumberFormat="1" applyFont="1" applyBorder="1" applyAlignment="1" applyProtection="1">
      <alignment horizontal="center" vertical="center"/>
      <protection locked="0"/>
    </xf>
    <xf numFmtId="177" fontId="32" fillId="0" borderId="49" xfId="0" applyNumberFormat="1" applyFont="1" applyBorder="1" applyAlignment="1" applyProtection="1">
      <alignment horizontal="center" vertical="center"/>
      <protection locked="0"/>
    </xf>
    <xf numFmtId="177" fontId="20" fillId="0" borderId="14" xfId="0" applyNumberFormat="1" applyFont="1" applyBorder="1" applyAlignment="1">
      <alignment horizontal="center" vertical="center" wrapText="1"/>
    </xf>
    <xf numFmtId="177" fontId="13" fillId="0" borderId="0" xfId="0" applyNumberFormat="1" applyFont="1" applyAlignment="1" applyProtection="1">
      <alignment horizontal="center" vertical="center"/>
      <protection locked="0"/>
    </xf>
    <xf numFmtId="177" fontId="13" fillId="0" borderId="32" xfId="0" applyNumberFormat="1" applyFont="1" applyBorder="1" applyAlignment="1">
      <alignment horizontal="left" vertical="center" wrapText="1"/>
    </xf>
    <xf numFmtId="38" fontId="13" fillId="0" borderId="0" xfId="1" applyFont="1" applyAlignment="1" applyProtection="1">
      <alignment vertical="center" shrinkToFit="1"/>
      <protection locked="0"/>
    </xf>
    <xf numFmtId="38" fontId="13" fillId="0" borderId="32" xfId="1" applyFont="1" applyBorder="1" applyAlignment="1" applyProtection="1">
      <alignment vertical="center" shrinkToFit="1"/>
      <protection locked="0"/>
    </xf>
    <xf numFmtId="0" fontId="23" fillId="0" borderId="0" xfId="0" applyFont="1" applyAlignment="1" applyProtection="1">
      <alignment vertical="center"/>
      <protection locked="0"/>
    </xf>
    <xf numFmtId="176" fontId="19" fillId="0" borderId="0" xfId="0" applyNumberFormat="1" applyFont="1" applyAlignment="1">
      <alignment horizontal="center" vertical="center" wrapText="1"/>
    </xf>
    <xf numFmtId="38" fontId="20" fillId="0" borderId="14" xfId="1" applyFont="1" applyFill="1" applyBorder="1" applyAlignment="1" applyProtection="1">
      <alignment horizontal="center" vertical="center"/>
    </xf>
    <xf numFmtId="38" fontId="20" fillId="0" borderId="36" xfId="1" applyFont="1" applyFill="1" applyBorder="1" applyAlignment="1" applyProtection="1">
      <alignment horizontal="center" vertical="center"/>
    </xf>
    <xf numFmtId="0" fontId="19" fillId="0" borderId="14" xfId="0" applyFont="1" applyBorder="1" applyAlignment="1">
      <alignment horizontal="center" vertical="center" shrinkToFit="1"/>
    </xf>
    <xf numFmtId="38" fontId="21" fillId="0" borderId="14" xfId="1" applyFont="1" applyFill="1" applyBorder="1" applyAlignment="1" applyProtection="1">
      <alignment horizontal="center" vertical="center" shrinkToFit="1"/>
    </xf>
    <xf numFmtId="38" fontId="21" fillId="0" borderId="36" xfId="1" applyFont="1" applyFill="1" applyBorder="1" applyAlignment="1" applyProtection="1">
      <alignment horizontal="center" vertical="center" shrinkToFit="1"/>
    </xf>
    <xf numFmtId="0" fontId="20" fillId="0" borderId="8" xfId="0" applyFont="1" applyBorder="1" applyAlignment="1">
      <alignment horizontal="center"/>
    </xf>
    <xf numFmtId="0" fontId="21" fillId="0" borderId="8" xfId="0" applyFont="1" applyBorder="1" applyAlignment="1" applyProtection="1">
      <alignment horizontal="center"/>
      <protection locked="0"/>
    </xf>
    <xf numFmtId="0" fontId="14" fillId="0" borderId="4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177" fontId="14" fillId="0" borderId="44" xfId="0" applyNumberFormat="1" applyFont="1" applyBorder="1" applyAlignment="1" applyProtection="1">
      <alignment horizontal="center" vertical="center"/>
      <protection locked="0"/>
    </xf>
    <xf numFmtId="177" fontId="14" fillId="0" borderId="45" xfId="0" applyNumberFormat="1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3" xfId="2" applyNumberForma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1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8" xfId="0" applyFont="1" applyBorder="1" applyAlignment="1" applyProtection="1">
      <alignment horizontal="right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32" fillId="0" borderId="57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177" fontId="32" fillId="0" borderId="41" xfId="0" applyNumberFormat="1" applyFont="1" applyBorder="1" applyAlignment="1" applyProtection="1">
      <alignment horizontal="center" vertical="center"/>
      <protection locked="0"/>
    </xf>
    <xf numFmtId="177" fontId="32" fillId="0" borderId="57" xfId="0" applyNumberFormat="1" applyFont="1" applyBorder="1" applyAlignment="1" applyProtection="1">
      <alignment horizontal="center" vertical="center"/>
      <protection locked="0"/>
    </xf>
    <xf numFmtId="177" fontId="32" fillId="0" borderId="10" xfId="0" applyNumberFormat="1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0" fontId="32" fillId="0" borderId="9" xfId="0" applyFont="1" applyBorder="1" applyAlignment="1" applyProtection="1">
      <alignment horizontal="center" vertical="center"/>
      <protection locked="0"/>
    </xf>
    <xf numFmtId="177" fontId="32" fillId="0" borderId="7" xfId="0" applyNumberFormat="1" applyFont="1" applyBorder="1" applyAlignment="1" applyProtection="1">
      <alignment horizontal="center" vertical="center"/>
      <protection locked="0"/>
    </xf>
    <xf numFmtId="177" fontId="32" fillId="0" borderId="8" xfId="0" applyNumberFormat="1" applyFont="1" applyBorder="1" applyAlignment="1" applyProtection="1">
      <alignment horizontal="center" vertical="center"/>
      <protection locked="0"/>
    </xf>
    <xf numFmtId="177" fontId="32" fillId="0" borderId="9" xfId="0" applyNumberFormat="1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/>
      <protection locked="0"/>
    </xf>
    <xf numFmtId="177" fontId="16" fillId="0" borderId="57" xfId="0" applyNumberFormat="1" applyFont="1" applyBorder="1" applyAlignment="1" applyProtection="1">
      <alignment horizont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57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0" fontId="32" fillId="0" borderId="61" xfId="0" applyFont="1" applyBorder="1" applyAlignment="1" applyProtection="1">
      <alignment horizontal="center" vertical="center" wrapText="1"/>
      <protection locked="0"/>
    </xf>
    <xf numFmtId="0" fontId="32" fillId="0" borderId="62" xfId="0" applyFont="1" applyBorder="1" applyAlignment="1" applyProtection="1">
      <alignment horizontal="center" vertical="center" wrapText="1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177" fontId="21" fillId="0" borderId="41" xfId="0" applyNumberFormat="1" applyFont="1" applyBorder="1" applyAlignment="1" applyProtection="1">
      <alignment horizontal="center" vertical="center"/>
      <protection locked="0"/>
    </xf>
    <xf numFmtId="177" fontId="21" fillId="0" borderId="57" xfId="0" applyNumberFormat="1" applyFont="1" applyBorder="1" applyAlignment="1" applyProtection="1">
      <alignment horizontal="center" vertical="center"/>
      <protection locked="0"/>
    </xf>
    <xf numFmtId="177" fontId="21" fillId="0" borderId="10" xfId="0" applyNumberFormat="1" applyFont="1" applyBorder="1" applyAlignment="1" applyProtection="1">
      <alignment horizontal="center" vertical="center"/>
      <protection locked="0"/>
    </xf>
    <xf numFmtId="177" fontId="21" fillId="0" borderId="60" xfId="0" applyNumberFormat="1" applyFont="1" applyBorder="1" applyAlignment="1" applyProtection="1">
      <alignment horizontal="center" vertical="center" wrapText="1"/>
      <protection locked="0"/>
    </xf>
    <xf numFmtId="177" fontId="21" fillId="0" borderId="59" xfId="0" applyNumberFormat="1" applyFont="1" applyBorder="1" applyAlignment="1" applyProtection="1">
      <alignment horizontal="center" vertical="center" wrapText="1"/>
      <protection locked="0"/>
    </xf>
    <xf numFmtId="177" fontId="32" fillId="0" borderId="61" xfId="0" applyNumberFormat="1" applyFont="1" applyBorder="1" applyAlignment="1" applyProtection="1">
      <alignment horizontal="center" vertical="center" wrapText="1"/>
      <protection locked="0"/>
    </xf>
    <xf numFmtId="177" fontId="32" fillId="0" borderId="62" xfId="0" applyNumberFormat="1" applyFont="1" applyBorder="1" applyAlignment="1" applyProtection="1">
      <alignment horizontal="center" vertical="center" wrapText="1"/>
      <protection locked="0"/>
    </xf>
    <xf numFmtId="177" fontId="32" fillId="0" borderId="48" xfId="0" applyNumberFormat="1" applyFont="1" applyBorder="1" applyAlignment="1" applyProtection="1">
      <alignment horizontal="center" vertical="center"/>
      <protection locked="0"/>
    </xf>
    <xf numFmtId="177" fontId="32" fillId="0" borderId="50" xfId="0" applyNumberFormat="1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O36"/>
  <sheetViews>
    <sheetView tabSelected="1" workbookViewId="0">
      <selection activeCell="D4" sqref="D4:O4"/>
    </sheetView>
  </sheetViews>
  <sheetFormatPr defaultColWidth="6.21875" defaultRowHeight="13.8" x14ac:dyDescent="0.2"/>
  <cols>
    <col min="1" max="1" width="4.6640625" style="38" customWidth="1"/>
    <col min="2" max="4" width="6.21875" style="47"/>
    <col min="5" max="6" width="6.21875" style="38"/>
    <col min="7" max="15" width="6.21875" style="39"/>
    <col min="16" max="16384" width="6.21875" style="38"/>
  </cols>
  <sheetData>
    <row r="1" spans="2:15" x14ac:dyDescent="0.2">
      <c r="B1" s="227" t="s">
        <v>74</v>
      </c>
      <c r="C1" s="227"/>
      <c r="D1" s="227"/>
    </row>
    <row r="2" spans="2:15" ht="14.4" thickBot="1" x14ac:dyDescent="0.25">
      <c r="B2" s="228"/>
      <c r="C2" s="228"/>
      <c r="D2" s="228"/>
    </row>
    <row r="3" spans="2:15" ht="16.2" x14ac:dyDescent="0.2">
      <c r="B3" s="229" t="s">
        <v>75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1"/>
    </row>
    <row r="4" spans="2:15" ht="19.2" customHeight="1" x14ac:dyDescent="0.2">
      <c r="B4" s="40" t="s">
        <v>107</v>
      </c>
      <c r="C4" s="4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3"/>
    </row>
    <row r="5" spans="2:15" ht="18" customHeight="1" x14ac:dyDescent="0.2">
      <c r="B5" s="234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6"/>
    </row>
    <row r="6" spans="2:15" ht="18" customHeight="1" x14ac:dyDescent="0.2">
      <c r="B6" s="237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9"/>
    </row>
    <row r="7" spans="2:15" ht="22.2" customHeight="1" thickBot="1" x14ac:dyDescent="0.25">
      <c r="B7" s="240" t="s">
        <v>76</v>
      </c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2"/>
    </row>
    <row r="8" spans="2:15" ht="24" customHeight="1" thickBot="1" x14ac:dyDescent="0.25">
      <c r="B8" s="224"/>
      <c r="C8" s="225"/>
      <c r="D8" s="225"/>
      <c r="E8" s="225"/>
      <c r="F8" s="225"/>
      <c r="G8" s="226"/>
      <c r="H8" s="42"/>
      <c r="I8" s="42"/>
      <c r="J8" s="42"/>
      <c r="K8" s="43"/>
      <c r="L8" s="44"/>
      <c r="M8" s="45"/>
      <c r="N8" s="44"/>
      <c r="O8" s="46"/>
    </row>
    <row r="9" spans="2:15" ht="19.95" customHeight="1" x14ac:dyDescent="0.2">
      <c r="B9" s="212" t="s">
        <v>77</v>
      </c>
      <c r="C9" s="213"/>
      <c r="D9" s="213"/>
      <c r="E9" s="213"/>
      <c r="F9" s="213"/>
      <c r="G9" s="214"/>
      <c r="H9" s="213" t="s">
        <v>78</v>
      </c>
      <c r="I9" s="213"/>
      <c r="J9" s="213"/>
      <c r="K9" s="213"/>
      <c r="L9" s="213"/>
      <c r="M9" s="213"/>
      <c r="N9" s="213"/>
      <c r="O9" s="215"/>
    </row>
    <row r="10" spans="2:15" x14ac:dyDescent="0.2">
      <c r="B10" s="216"/>
      <c r="C10" s="217"/>
      <c r="D10" s="217"/>
      <c r="E10" s="217"/>
      <c r="F10" s="217"/>
      <c r="G10" s="218"/>
      <c r="H10" s="182"/>
      <c r="I10" s="182"/>
      <c r="J10" s="182"/>
      <c r="K10" s="182"/>
      <c r="L10" s="182"/>
      <c r="M10" s="182"/>
      <c r="N10" s="182"/>
      <c r="O10" s="188"/>
    </row>
    <row r="11" spans="2:15" x14ac:dyDescent="0.2">
      <c r="B11" s="219"/>
      <c r="C11" s="220"/>
      <c r="D11" s="220"/>
      <c r="E11" s="220"/>
      <c r="F11" s="220"/>
      <c r="G11" s="221"/>
      <c r="H11" s="222"/>
      <c r="I11" s="222"/>
      <c r="J11" s="222"/>
      <c r="K11" s="222"/>
      <c r="L11" s="222"/>
      <c r="M11" s="222"/>
      <c r="N11" s="222"/>
      <c r="O11" s="223"/>
    </row>
    <row r="12" spans="2:15" ht="19.95" customHeight="1" x14ac:dyDescent="0.2">
      <c r="B12" s="176" t="s">
        <v>79</v>
      </c>
      <c r="C12" s="177"/>
      <c r="D12" s="177" t="s">
        <v>80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80"/>
    </row>
    <row r="13" spans="2:15" ht="24" customHeight="1" x14ac:dyDescent="0.2">
      <c r="B13" s="194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6"/>
    </row>
    <row r="14" spans="2:15" ht="24" customHeight="1" x14ac:dyDescent="0.2">
      <c r="B14" s="194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6"/>
    </row>
    <row r="15" spans="2:15" ht="16.2" x14ac:dyDescent="0.2">
      <c r="B15" s="197" t="s">
        <v>81</v>
      </c>
      <c r="C15" s="198"/>
      <c r="D15" s="201"/>
      <c r="E15" s="201"/>
      <c r="F15" s="201"/>
      <c r="G15" s="201"/>
      <c r="H15" s="203" t="s">
        <v>82</v>
      </c>
      <c r="I15" s="204"/>
      <c r="J15" s="205"/>
      <c r="K15" s="206"/>
      <c r="L15" s="206"/>
      <c r="M15" s="206"/>
      <c r="N15" s="206"/>
      <c r="O15" s="207"/>
    </row>
    <row r="16" spans="2:15" ht="16.2" x14ac:dyDescent="0.2">
      <c r="B16" s="199"/>
      <c r="C16" s="200"/>
      <c r="D16" s="202"/>
      <c r="E16" s="202"/>
      <c r="F16" s="202"/>
      <c r="G16" s="202"/>
      <c r="H16" s="210" t="s">
        <v>83</v>
      </c>
      <c r="I16" s="211"/>
      <c r="J16" s="208"/>
      <c r="K16" s="208"/>
      <c r="L16" s="208"/>
      <c r="M16" s="208"/>
      <c r="N16" s="208"/>
      <c r="O16" s="209"/>
    </row>
    <row r="17" spans="2:15" ht="23.4" customHeight="1" x14ac:dyDescent="0.2">
      <c r="B17" s="176" t="s">
        <v>84</v>
      </c>
      <c r="C17" s="177"/>
      <c r="D17" s="177"/>
      <c r="E17" s="177"/>
      <c r="F17" s="177"/>
      <c r="G17" s="177"/>
      <c r="H17" s="178"/>
      <c r="I17" s="179" t="s">
        <v>85</v>
      </c>
      <c r="J17" s="177"/>
      <c r="K17" s="177"/>
      <c r="L17" s="177"/>
      <c r="M17" s="177"/>
      <c r="N17" s="177"/>
      <c r="O17" s="180"/>
    </row>
    <row r="18" spans="2:15" ht="18" customHeight="1" x14ac:dyDescent="0.2">
      <c r="B18" s="181"/>
      <c r="C18" s="182"/>
      <c r="D18" s="182"/>
      <c r="E18" s="182"/>
      <c r="F18" s="182"/>
      <c r="G18" s="182"/>
      <c r="H18" s="183"/>
      <c r="I18" s="187"/>
      <c r="J18" s="182"/>
      <c r="K18" s="182"/>
      <c r="L18" s="182"/>
      <c r="M18" s="182"/>
      <c r="N18" s="182"/>
      <c r="O18" s="188"/>
    </row>
    <row r="19" spans="2:15" ht="18" customHeight="1" thickBot="1" x14ac:dyDescent="0.25">
      <c r="B19" s="184"/>
      <c r="C19" s="185"/>
      <c r="D19" s="185"/>
      <c r="E19" s="185"/>
      <c r="F19" s="185"/>
      <c r="G19" s="185"/>
      <c r="H19" s="186"/>
      <c r="I19" s="189"/>
      <c r="J19" s="185"/>
      <c r="K19" s="185"/>
      <c r="L19" s="185"/>
      <c r="M19" s="185"/>
      <c r="N19" s="185"/>
      <c r="O19" s="190"/>
    </row>
    <row r="20" spans="2:15" ht="14.4" thickBot="1" x14ac:dyDescent="0.25">
      <c r="B20" s="38"/>
      <c r="C20" s="38"/>
      <c r="D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2:15" ht="19.2" customHeight="1" x14ac:dyDescent="0.2">
      <c r="B21" s="191" t="s">
        <v>86</v>
      </c>
      <c r="C21" s="192"/>
      <c r="D21" s="192" t="s">
        <v>87</v>
      </c>
      <c r="E21" s="192"/>
      <c r="F21" s="192"/>
      <c r="G21" s="192" t="s">
        <v>88</v>
      </c>
      <c r="H21" s="192"/>
      <c r="I21" s="192"/>
      <c r="J21" s="192" t="s">
        <v>89</v>
      </c>
      <c r="K21" s="192"/>
      <c r="L21" s="193"/>
      <c r="M21" s="47"/>
      <c r="N21" s="47"/>
      <c r="O21" s="47"/>
    </row>
    <row r="22" spans="2:15" ht="19.2" customHeight="1" x14ac:dyDescent="0.2">
      <c r="B22" s="168" t="s">
        <v>90</v>
      </c>
      <c r="C22" s="169"/>
      <c r="D22" s="170"/>
      <c r="E22" s="171"/>
      <c r="F22" s="48" t="s">
        <v>91</v>
      </c>
      <c r="G22" s="170"/>
      <c r="H22" s="171"/>
      <c r="I22" s="49" t="s">
        <v>92</v>
      </c>
      <c r="J22" s="170"/>
      <c r="K22" s="171"/>
      <c r="L22" s="50" t="s">
        <v>92</v>
      </c>
      <c r="M22" s="47"/>
      <c r="N22" s="47"/>
      <c r="O22" s="47"/>
    </row>
    <row r="23" spans="2:15" ht="19.2" customHeight="1" x14ac:dyDescent="0.2">
      <c r="B23" s="168" t="s">
        <v>93</v>
      </c>
      <c r="C23" s="169"/>
      <c r="D23" s="170"/>
      <c r="E23" s="171"/>
      <c r="F23" s="48" t="s">
        <v>91</v>
      </c>
      <c r="G23" s="170"/>
      <c r="H23" s="171"/>
      <c r="I23" s="49" t="s">
        <v>92</v>
      </c>
      <c r="J23" s="170"/>
      <c r="K23" s="171"/>
      <c r="L23" s="50" t="s">
        <v>92</v>
      </c>
      <c r="M23" s="47"/>
      <c r="N23" s="47"/>
      <c r="O23" s="47"/>
    </row>
    <row r="24" spans="2:15" ht="19.2" customHeight="1" thickBot="1" x14ac:dyDescent="0.25">
      <c r="B24" s="172" t="s">
        <v>94</v>
      </c>
      <c r="C24" s="173"/>
      <c r="D24" s="174">
        <f>SUM(D22:E23)</f>
        <v>0</v>
      </c>
      <c r="E24" s="175"/>
      <c r="F24" s="51" t="s">
        <v>91</v>
      </c>
      <c r="G24" s="174">
        <f>SUM(G22:H23)</f>
        <v>0</v>
      </c>
      <c r="H24" s="175"/>
      <c r="I24" s="52" t="s">
        <v>92</v>
      </c>
      <c r="J24" s="174">
        <f>SUM(J22:K23)</f>
        <v>0</v>
      </c>
      <c r="K24" s="175"/>
      <c r="L24" s="53" t="s">
        <v>92</v>
      </c>
      <c r="M24" s="47"/>
      <c r="N24" s="47"/>
      <c r="O24" s="47"/>
    </row>
    <row r="25" spans="2:15" ht="19.2" customHeight="1" x14ac:dyDescent="0.2">
      <c r="B25" s="54"/>
      <c r="C25" s="55"/>
      <c r="D25" s="56"/>
      <c r="E25" s="56"/>
      <c r="F25" s="56"/>
      <c r="G25" s="56"/>
      <c r="H25" s="56"/>
      <c r="I25" s="56"/>
      <c r="J25" s="56"/>
      <c r="K25" s="56"/>
      <c r="L25" s="57"/>
      <c r="M25" s="57"/>
      <c r="N25" s="57"/>
      <c r="O25" s="58"/>
    </row>
    <row r="26" spans="2:15" ht="19.2" customHeight="1" thickBot="1" x14ac:dyDescent="0.25">
      <c r="B26" s="59" t="s">
        <v>95</v>
      </c>
      <c r="C26" s="60"/>
      <c r="D26" s="38"/>
      <c r="E26" s="61"/>
      <c r="F26" s="160" t="s">
        <v>96</v>
      </c>
      <c r="G26" s="160"/>
      <c r="H26" s="160"/>
      <c r="I26" s="154">
        <f>G24</f>
        <v>0</v>
      </c>
      <c r="J26" s="62" t="s">
        <v>97</v>
      </c>
      <c r="K26" s="63" t="s">
        <v>98</v>
      </c>
      <c r="L26" s="161">
        <f>I26*1000</f>
        <v>0</v>
      </c>
      <c r="M26" s="161"/>
      <c r="N26" s="161"/>
      <c r="O26" s="162"/>
    </row>
    <row r="27" spans="2:15" ht="19.2" customHeight="1" x14ac:dyDescent="0.2">
      <c r="B27" s="64"/>
      <c r="C27" s="65"/>
      <c r="D27" s="38"/>
      <c r="E27" s="66"/>
      <c r="G27" s="47"/>
      <c r="H27" s="47"/>
      <c r="I27" s="155"/>
      <c r="J27" s="47"/>
      <c r="L27" s="157"/>
      <c r="M27" s="157"/>
      <c r="N27" s="157"/>
      <c r="O27" s="158"/>
    </row>
    <row r="28" spans="2:15" ht="19.2" customHeight="1" thickBot="1" x14ac:dyDescent="0.25">
      <c r="B28" s="59" t="s">
        <v>99</v>
      </c>
      <c r="C28" s="67"/>
      <c r="D28" s="67"/>
      <c r="E28" s="61"/>
      <c r="F28" s="160" t="s">
        <v>100</v>
      </c>
      <c r="G28" s="160"/>
      <c r="H28" s="160"/>
      <c r="I28" s="154">
        <f>J24</f>
        <v>0</v>
      </c>
      <c r="J28" s="62" t="s">
        <v>97</v>
      </c>
      <c r="K28" s="63" t="s">
        <v>98</v>
      </c>
      <c r="L28" s="161">
        <f>I28*2000</f>
        <v>0</v>
      </c>
      <c r="M28" s="161"/>
      <c r="N28" s="161"/>
      <c r="O28" s="162"/>
    </row>
    <row r="29" spans="2:15" ht="19.2" customHeight="1" x14ac:dyDescent="0.2">
      <c r="B29" s="64"/>
      <c r="C29" s="38"/>
      <c r="D29" s="38"/>
      <c r="F29" s="68"/>
      <c r="G29" s="47"/>
      <c r="H29" s="47"/>
      <c r="I29" s="47"/>
      <c r="J29" s="47"/>
      <c r="K29" s="47"/>
      <c r="L29" s="155"/>
      <c r="M29" s="155"/>
      <c r="N29" s="155"/>
      <c r="O29" s="156"/>
    </row>
    <row r="30" spans="2:15" ht="19.2" customHeight="1" thickBot="1" x14ac:dyDescent="0.2">
      <c r="B30" s="69"/>
      <c r="C30" s="70"/>
      <c r="D30" s="71"/>
      <c r="E30" s="71"/>
      <c r="F30" s="71"/>
      <c r="G30" s="71"/>
      <c r="H30" s="71"/>
      <c r="I30" s="71"/>
      <c r="J30" s="163" t="s">
        <v>101</v>
      </c>
      <c r="K30" s="163"/>
      <c r="L30" s="164">
        <f>SUM(L26+L28)</f>
        <v>0</v>
      </c>
      <c r="M30" s="164"/>
      <c r="N30" s="164"/>
      <c r="O30" s="165"/>
    </row>
    <row r="31" spans="2:15" ht="18.600000000000001" x14ac:dyDescent="0.15">
      <c r="D31" s="72"/>
      <c r="E31" s="72"/>
      <c r="F31" s="72"/>
      <c r="G31" s="72"/>
      <c r="H31" s="72"/>
      <c r="I31" s="72"/>
      <c r="J31" s="73"/>
      <c r="K31" s="73"/>
      <c r="L31" s="74"/>
      <c r="M31" s="74"/>
      <c r="N31" s="74"/>
      <c r="O31" s="74"/>
    </row>
    <row r="32" spans="2:15" ht="18.600000000000001" customHeight="1" x14ac:dyDescent="0.15">
      <c r="B32" s="38"/>
      <c r="C32" s="38"/>
      <c r="D32" s="38"/>
      <c r="E32" s="68" t="s">
        <v>102</v>
      </c>
      <c r="F32" s="75"/>
      <c r="G32" s="75"/>
      <c r="H32" s="75"/>
      <c r="I32" s="75"/>
      <c r="J32" s="75"/>
      <c r="K32" s="75"/>
      <c r="L32" s="75"/>
      <c r="M32" s="75"/>
      <c r="N32" s="63"/>
      <c r="O32" s="76"/>
    </row>
    <row r="33" spans="2:15" s="78" customFormat="1" ht="30" customHeight="1" x14ac:dyDescent="0.2">
      <c r="B33" s="77"/>
      <c r="C33" s="77"/>
      <c r="D33" s="77"/>
      <c r="F33" s="77"/>
      <c r="I33" s="78" t="s">
        <v>103</v>
      </c>
      <c r="J33" s="159">
        <v>8</v>
      </c>
      <c r="K33" s="108" t="s">
        <v>104</v>
      </c>
      <c r="L33" s="108"/>
      <c r="M33" s="78" t="s">
        <v>105</v>
      </c>
      <c r="O33" s="78" t="s">
        <v>106</v>
      </c>
    </row>
    <row r="34" spans="2:15" s="78" customFormat="1" ht="32.4" customHeight="1" x14ac:dyDescent="0.2">
      <c r="G34" s="166" t="s">
        <v>151</v>
      </c>
      <c r="H34" s="166"/>
      <c r="I34" s="167"/>
      <c r="J34" s="167"/>
      <c r="K34" s="167"/>
      <c r="L34" s="167"/>
      <c r="M34" s="167"/>
      <c r="N34" s="167"/>
      <c r="O34" s="167"/>
    </row>
    <row r="35" spans="2:15" s="78" customFormat="1" ht="18.600000000000001" x14ac:dyDescent="0.2">
      <c r="B35" s="79"/>
      <c r="C35" s="79"/>
      <c r="D35" s="79"/>
      <c r="E35" s="79"/>
      <c r="F35" s="79"/>
      <c r="G35" s="79"/>
      <c r="H35" s="79"/>
      <c r="I35" s="80"/>
      <c r="J35" s="80"/>
      <c r="K35" s="80"/>
      <c r="L35" s="80"/>
      <c r="M35" s="80"/>
      <c r="N35" s="80"/>
      <c r="O35" s="80"/>
    </row>
    <row r="36" spans="2:15" x14ac:dyDescent="0.2">
      <c r="B36" s="38"/>
      <c r="C36" s="38"/>
      <c r="D36" s="38"/>
      <c r="G36" s="68"/>
      <c r="H36" s="68"/>
      <c r="I36" s="68"/>
      <c r="J36" s="68"/>
      <c r="K36" s="68"/>
      <c r="L36" s="68"/>
      <c r="M36" s="68"/>
      <c r="N36" s="68"/>
      <c r="O36" s="68"/>
    </row>
  </sheetData>
  <sheetProtection algorithmName="SHA-512" hashValue="Z8T95qbtL70JjcEhf1OxiVwUgQc05UKM+6GvoUviMaqPdm60EmFCUTZ95Dl2NUhHQTTzErKEUzocZgr+XvkVlw==" saltValue="x/Twk4sf97sbj67wcDyIRQ==" spinCount="100000" sheet="1" objects="1" scenarios="1"/>
  <mergeCells count="46">
    <mergeCell ref="B8:G8"/>
    <mergeCell ref="B1:D2"/>
    <mergeCell ref="B3:O3"/>
    <mergeCell ref="D4:O4"/>
    <mergeCell ref="B5:O6"/>
    <mergeCell ref="B7:O7"/>
    <mergeCell ref="B9:G9"/>
    <mergeCell ref="H9:O9"/>
    <mergeCell ref="B10:G11"/>
    <mergeCell ref="H10:O11"/>
    <mergeCell ref="B12:C12"/>
    <mergeCell ref="D12:O12"/>
    <mergeCell ref="B13:O14"/>
    <mergeCell ref="B15:C16"/>
    <mergeCell ref="D15:G16"/>
    <mergeCell ref="H15:I15"/>
    <mergeCell ref="J15:O16"/>
    <mergeCell ref="H16:I16"/>
    <mergeCell ref="B17:H17"/>
    <mergeCell ref="I17:O17"/>
    <mergeCell ref="B18:H19"/>
    <mergeCell ref="I18:O19"/>
    <mergeCell ref="B21:C21"/>
    <mergeCell ref="D21:F21"/>
    <mergeCell ref="G21:I21"/>
    <mergeCell ref="J21:L21"/>
    <mergeCell ref="L26:O26"/>
    <mergeCell ref="B22:C22"/>
    <mergeCell ref="D22:E22"/>
    <mergeCell ref="G22:H22"/>
    <mergeCell ref="J22:K22"/>
    <mergeCell ref="B23:C23"/>
    <mergeCell ref="D23:E23"/>
    <mergeCell ref="G23:H23"/>
    <mergeCell ref="J23:K23"/>
    <mergeCell ref="B24:C24"/>
    <mergeCell ref="D24:E24"/>
    <mergeCell ref="G24:H24"/>
    <mergeCell ref="J24:K24"/>
    <mergeCell ref="F26:H26"/>
    <mergeCell ref="F28:H28"/>
    <mergeCell ref="L28:O28"/>
    <mergeCell ref="J30:K30"/>
    <mergeCell ref="L30:O30"/>
    <mergeCell ref="G34:H34"/>
    <mergeCell ref="I34:O34"/>
  </mergeCells>
  <phoneticPr fontId="1"/>
  <dataValidations count="4">
    <dataValidation imeMode="fullKatakana" allowBlank="1" showInputMessage="1" showErrorMessage="1" sqref="D4:O4" xr:uid="{1B89B865-DB46-49A0-9AAF-CE464F16B351}"/>
    <dataValidation imeMode="hiragana" allowBlank="1" showInputMessage="1" showErrorMessage="1" sqref="B5:O6 B10:G11 B13:O14 B18:H19 I34:O34" xr:uid="{BA61C0AE-7080-4013-8AD0-29B3AE67D043}"/>
    <dataValidation imeMode="fullAlpha" allowBlank="1" showInputMessage="1" showErrorMessage="1" sqref="H10:O11 D15:G16 I18:O19 L33 N33" xr:uid="{694C34A3-842A-4B0D-974E-2D6DCA43B933}"/>
    <dataValidation imeMode="halfAlpha" allowBlank="1" showInputMessage="1" showErrorMessage="1" sqref="J15:O16" xr:uid="{66707E02-93C7-4A2E-806D-8ECA7B095BF6}"/>
  </dataValidations>
  <pageMargins left="0.26" right="0.31" top="0.36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L106"/>
  <sheetViews>
    <sheetView topLeftCell="C1" zoomScale="90" zoomScaleNormal="90" workbookViewId="0">
      <selection activeCell="C8" sqref="C8"/>
    </sheetView>
  </sheetViews>
  <sheetFormatPr defaultColWidth="12.77734375" defaultRowHeight="26.4" customHeight="1" x14ac:dyDescent="0.2"/>
  <cols>
    <col min="1" max="2" width="0" style="22" hidden="1" customWidth="1"/>
    <col min="3" max="3" width="9.33203125" style="22" customWidth="1"/>
    <col min="4" max="4" width="18.44140625" style="22" customWidth="1"/>
    <col min="5" max="5" width="15.6640625" style="22" customWidth="1"/>
    <col min="6" max="6" width="13.88671875" style="22" customWidth="1"/>
    <col min="7" max="7" width="10.109375" style="22" customWidth="1"/>
    <col min="8" max="8" width="9.77734375" style="22" customWidth="1"/>
    <col min="9" max="9" width="12.77734375" style="22"/>
    <col min="10" max="10" width="0" style="22" hidden="1" customWidth="1"/>
    <col min="11" max="11" width="12.77734375" style="22"/>
    <col min="12" max="12" width="14.21875" style="22" customWidth="1"/>
    <col min="13" max="15" width="0" style="22" hidden="1" customWidth="1"/>
    <col min="16" max="16" width="10.77734375" style="22" hidden="1" customWidth="1"/>
    <col min="17" max="17" width="0.6640625" style="22" hidden="1" customWidth="1"/>
    <col min="18" max="21" width="16.77734375" style="22" customWidth="1"/>
    <col min="22" max="22" width="14.109375" style="22" customWidth="1"/>
    <col min="23" max="23" width="18.77734375" style="22" customWidth="1"/>
    <col min="24" max="37" width="0" style="22" hidden="1" customWidth="1"/>
    <col min="38" max="38" width="4.44140625" style="22" customWidth="1"/>
    <col min="39" max="16384" width="12.77734375" style="22"/>
  </cols>
  <sheetData>
    <row r="1" spans="1:38" s="1" customFormat="1" ht="26.4" customHeight="1" x14ac:dyDescent="0.2">
      <c r="D1" s="2" t="s">
        <v>71</v>
      </c>
      <c r="E1" s="3" t="s">
        <v>73</v>
      </c>
      <c r="R1" s="1" t="s">
        <v>69</v>
      </c>
    </row>
    <row r="2" spans="1:38" s="1" customFormat="1" ht="26.4" customHeight="1" x14ac:dyDescent="0.2">
      <c r="D2" s="4" t="s">
        <v>72</v>
      </c>
      <c r="G2" s="8" t="s">
        <v>70</v>
      </c>
      <c r="R2" s="5" t="s">
        <v>56</v>
      </c>
      <c r="S2" s="6" t="s">
        <v>59</v>
      </c>
      <c r="T2" s="6" t="s">
        <v>61</v>
      </c>
      <c r="U2" s="6" t="s">
        <v>64</v>
      </c>
      <c r="V2" s="6" t="s">
        <v>67</v>
      </c>
      <c r="W2" s="7"/>
    </row>
    <row r="3" spans="1:38" s="1" customFormat="1" ht="26.4" customHeight="1" x14ac:dyDescent="0.2">
      <c r="R3" s="9" t="s">
        <v>57</v>
      </c>
      <c r="S3" s="10" t="s">
        <v>60</v>
      </c>
      <c r="T3" s="10" t="s">
        <v>62</v>
      </c>
      <c r="U3" s="10" t="s">
        <v>65</v>
      </c>
      <c r="V3" s="10" t="s">
        <v>68</v>
      </c>
      <c r="W3" s="11"/>
    </row>
    <row r="4" spans="1:38" s="1" customFormat="1" ht="24.6" customHeight="1" x14ac:dyDescent="0.15">
      <c r="D4" s="12" t="s">
        <v>128</v>
      </c>
      <c r="F4" s="12" t="s">
        <v>33</v>
      </c>
      <c r="G4" s="13" t="s">
        <v>36</v>
      </c>
      <c r="I4" s="14" t="s">
        <v>39</v>
      </c>
      <c r="R4" s="15" t="s">
        <v>58</v>
      </c>
      <c r="S4" s="16"/>
      <c r="T4" s="16" t="s">
        <v>63</v>
      </c>
      <c r="U4" s="17"/>
      <c r="V4" s="17"/>
      <c r="W4" s="18"/>
    </row>
    <row r="5" spans="1:38" s="1" customFormat="1" ht="24.6" customHeight="1" x14ac:dyDescent="0.2">
      <c r="C5" s="19" t="s">
        <v>35</v>
      </c>
      <c r="D5" s="20" t="s">
        <v>29</v>
      </c>
      <c r="E5" s="81" t="s">
        <v>31</v>
      </c>
      <c r="F5" s="20" t="s">
        <v>34</v>
      </c>
      <c r="G5" s="21" t="s">
        <v>37</v>
      </c>
      <c r="H5" s="81" t="s">
        <v>38</v>
      </c>
      <c r="I5" s="14" t="s">
        <v>40</v>
      </c>
      <c r="K5" s="1" t="s">
        <v>46</v>
      </c>
      <c r="L5" s="1" t="s">
        <v>31</v>
      </c>
      <c r="R5" s="23" t="s">
        <v>66</v>
      </c>
      <c r="T5" s="24"/>
      <c r="V5" s="25"/>
      <c r="W5" s="26"/>
    </row>
    <row r="6" spans="1:38" ht="26.4" customHeight="1" x14ac:dyDescent="0.2">
      <c r="A6" s="27" t="s">
        <v>0</v>
      </c>
      <c r="B6" s="28" t="s">
        <v>1</v>
      </c>
      <c r="C6" s="31" t="s">
        <v>26</v>
      </c>
      <c r="D6" s="31" t="s">
        <v>28</v>
      </c>
      <c r="E6" s="31" t="s">
        <v>30</v>
      </c>
      <c r="F6" s="31" t="s">
        <v>32</v>
      </c>
      <c r="G6" s="31" t="s">
        <v>49</v>
      </c>
      <c r="H6" s="31" t="s">
        <v>41</v>
      </c>
      <c r="I6" s="31" t="s">
        <v>42</v>
      </c>
      <c r="J6" s="31" t="s">
        <v>2</v>
      </c>
      <c r="K6" s="31" t="s">
        <v>43</v>
      </c>
      <c r="L6" s="31" t="s">
        <v>44</v>
      </c>
      <c r="M6" s="31" t="s">
        <v>3</v>
      </c>
      <c r="N6" s="31" t="s">
        <v>4</v>
      </c>
      <c r="O6" s="31" t="s">
        <v>5</v>
      </c>
      <c r="P6" s="31" t="s">
        <v>6</v>
      </c>
      <c r="Q6" s="31" t="s">
        <v>7</v>
      </c>
      <c r="R6" s="31" t="s">
        <v>50</v>
      </c>
      <c r="S6" s="31" t="s">
        <v>51</v>
      </c>
      <c r="T6" s="31" t="s">
        <v>52</v>
      </c>
      <c r="U6" s="31" t="s">
        <v>53</v>
      </c>
      <c r="V6" s="31" t="s">
        <v>54</v>
      </c>
      <c r="W6" s="32" t="s">
        <v>55</v>
      </c>
      <c r="X6" s="22" t="s">
        <v>8</v>
      </c>
      <c r="Y6" s="22" t="s">
        <v>9</v>
      </c>
      <c r="Z6" s="22" t="s">
        <v>10</v>
      </c>
      <c r="AA6" s="22" t="s">
        <v>11</v>
      </c>
      <c r="AB6" s="22" t="s">
        <v>12</v>
      </c>
      <c r="AC6" s="22" t="s">
        <v>13</v>
      </c>
      <c r="AD6" s="22" t="s">
        <v>14</v>
      </c>
      <c r="AE6" s="22" t="s">
        <v>15</v>
      </c>
      <c r="AF6" s="22" t="s">
        <v>16</v>
      </c>
      <c r="AG6" s="22" t="s">
        <v>17</v>
      </c>
      <c r="AH6" s="22" t="s">
        <v>18</v>
      </c>
      <c r="AI6" s="22" t="s">
        <v>19</v>
      </c>
      <c r="AJ6" s="22" t="s">
        <v>20</v>
      </c>
      <c r="AK6" s="22" t="s">
        <v>21</v>
      </c>
    </row>
    <row r="7" spans="1:38" ht="26.4" customHeight="1" x14ac:dyDescent="0.2">
      <c r="A7" s="29"/>
      <c r="B7" s="30"/>
      <c r="C7" s="33">
        <v>1</v>
      </c>
      <c r="D7" s="33" t="s">
        <v>27</v>
      </c>
      <c r="E7" s="33" t="s">
        <v>48</v>
      </c>
      <c r="F7" s="33">
        <v>20170505</v>
      </c>
      <c r="G7" s="33">
        <v>1</v>
      </c>
      <c r="H7" s="33">
        <v>3</v>
      </c>
      <c r="I7" s="33">
        <v>2</v>
      </c>
      <c r="J7" s="33"/>
      <c r="K7" s="33" t="s">
        <v>45</v>
      </c>
      <c r="L7" s="33" t="s">
        <v>47</v>
      </c>
      <c r="M7" s="33" t="s">
        <v>22</v>
      </c>
      <c r="N7" s="33" t="s">
        <v>23</v>
      </c>
      <c r="O7" s="33" t="s">
        <v>24</v>
      </c>
      <c r="P7" s="33" t="s">
        <v>25</v>
      </c>
      <c r="Q7" s="33"/>
      <c r="R7" s="33">
        <v>10025</v>
      </c>
      <c r="S7" s="33">
        <v>23.85</v>
      </c>
      <c r="T7" s="33">
        <v>30025</v>
      </c>
      <c r="U7" s="33">
        <v>25.98</v>
      </c>
      <c r="V7" s="33">
        <v>50100</v>
      </c>
      <c r="W7" s="37">
        <v>210.33</v>
      </c>
      <c r="X7" s="22">
        <v>20100</v>
      </c>
      <c r="Y7" s="22">
        <v>56.74</v>
      </c>
      <c r="Z7" s="22">
        <v>20200</v>
      </c>
      <c r="AA7" s="22">
        <v>222.8</v>
      </c>
      <c r="AB7" s="22">
        <v>30100</v>
      </c>
      <c r="AC7" s="22">
        <v>102.88</v>
      </c>
      <c r="AD7" s="22">
        <v>40100</v>
      </c>
      <c r="AE7" s="22">
        <v>53.85</v>
      </c>
      <c r="AF7" s="22">
        <v>50200</v>
      </c>
      <c r="AG7" s="22">
        <v>205.53</v>
      </c>
      <c r="AH7" s="22">
        <v>60400</v>
      </c>
      <c r="AJ7" s="22">
        <v>70400</v>
      </c>
    </row>
    <row r="8" spans="1:38" ht="26.4" customHeight="1" x14ac:dyDescent="0.2">
      <c r="C8" s="3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AL8" s="106"/>
    </row>
    <row r="9" spans="1:38" ht="26.4" customHeight="1" x14ac:dyDescent="0.2">
      <c r="C9" s="3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38" ht="26.4" customHeight="1" x14ac:dyDescent="0.2">
      <c r="C10" s="36"/>
      <c r="D10" s="35"/>
      <c r="E10" s="35"/>
      <c r="F10" s="35"/>
      <c r="G10" s="35"/>
      <c r="H10" s="35"/>
      <c r="I10" s="35"/>
      <c r="J10" s="34"/>
      <c r="K10" s="35"/>
      <c r="L10" s="35"/>
      <c r="M10" s="34"/>
      <c r="N10" s="34"/>
      <c r="O10" s="34"/>
      <c r="P10" s="34"/>
      <c r="Q10" s="34"/>
      <c r="R10" s="35"/>
      <c r="S10" s="35"/>
      <c r="T10" s="35"/>
      <c r="U10" s="35"/>
      <c r="V10" s="35"/>
      <c r="W10" s="35"/>
    </row>
    <row r="11" spans="1:38" ht="26.4" customHeight="1" x14ac:dyDescent="0.2">
      <c r="C11" s="36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38" ht="26.4" customHeight="1" x14ac:dyDescent="0.2">
      <c r="C12" s="36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38" ht="26.4" customHeight="1" x14ac:dyDescent="0.2">
      <c r="C13" s="36"/>
      <c r="D13" s="35"/>
      <c r="E13" s="35"/>
      <c r="F13" s="35"/>
      <c r="G13" s="35"/>
      <c r="H13" s="35"/>
      <c r="I13" s="35"/>
      <c r="J13" s="34"/>
      <c r="K13" s="35"/>
      <c r="L13" s="35"/>
      <c r="M13" s="34"/>
      <c r="N13" s="34"/>
      <c r="O13" s="34"/>
      <c r="P13" s="34"/>
      <c r="Q13" s="34"/>
      <c r="R13" s="35"/>
      <c r="S13" s="35"/>
      <c r="T13" s="35"/>
      <c r="U13" s="35"/>
      <c r="V13" s="35"/>
      <c r="W13" s="35"/>
    </row>
    <row r="14" spans="1:38" ht="26.4" customHeight="1" x14ac:dyDescent="0.2"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38" ht="26.4" customHeight="1" x14ac:dyDescent="0.2"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38" ht="26.4" customHeight="1" x14ac:dyDescent="0.2">
      <c r="C16" s="36"/>
      <c r="D16" s="35"/>
      <c r="E16" s="35"/>
      <c r="F16" s="35"/>
      <c r="G16" s="35"/>
      <c r="H16" s="35"/>
      <c r="I16" s="35"/>
      <c r="J16" s="34"/>
      <c r="K16" s="35"/>
      <c r="L16" s="35"/>
      <c r="M16" s="34"/>
      <c r="N16" s="34"/>
      <c r="O16" s="34"/>
      <c r="P16" s="34"/>
      <c r="Q16" s="34"/>
      <c r="R16" s="35"/>
      <c r="S16" s="35"/>
      <c r="T16" s="35"/>
      <c r="U16" s="35"/>
      <c r="V16" s="35"/>
      <c r="W16" s="35"/>
    </row>
    <row r="17" spans="3:23" ht="26.4" customHeight="1" x14ac:dyDescent="0.2"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3:23" ht="26.4" customHeight="1" x14ac:dyDescent="0.2"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3:23" ht="26.4" customHeight="1" x14ac:dyDescent="0.2">
      <c r="C19" s="36"/>
      <c r="D19" s="35"/>
      <c r="E19" s="35"/>
      <c r="F19" s="35"/>
      <c r="G19" s="35"/>
      <c r="H19" s="35"/>
      <c r="I19" s="35"/>
      <c r="J19" s="34"/>
      <c r="K19" s="35"/>
      <c r="L19" s="35"/>
      <c r="M19" s="34"/>
      <c r="N19" s="34"/>
      <c r="O19" s="34"/>
      <c r="P19" s="34"/>
      <c r="Q19" s="34"/>
      <c r="R19" s="35"/>
      <c r="S19" s="35"/>
      <c r="T19" s="35"/>
      <c r="U19" s="35"/>
      <c r="V19" s="35"/>
      <c r="W19" s="35"/>
    </row>
    <row r="20" spans="3:23" ht="26.4" customHeight="1" x14ac:dyDescent="0.2"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3:23" ht="26.4" customHeight="1" x14ac:dyDescent="0.2"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3:23" ht="26.4" customHeight="1" x14ac:dyDescent="0.2">
      <c r="C22" s="36"/>
      <c r="D22" s="35"/>
      <c r="E22" s="35"/>
      <c r="F22" s="35"/>
      <c r="G22" s="35"/>
      <c r="H22" s="35"/>
      <c r="I22" s="35"/>
      <c r="J22" s="34"/>
      <c r="K22" s="35"/>
      <c r="L22" s="35"/>
      <c r="M22" s="34"/>
      <c r="N22" s="34"/>
      <c r="O22" s="34"/>
      <c r="P22" s="34"/>
      <c r="Q22" s="34"/>
      <c r="R22" s="35"/>
      <c r="S22" s="35"/>
      <c r="T22" s="35"/>
      <c r="U22" s="35"/>
      <c r="V22" s="35"/>
      <c r="W22" s="35"/>
    </row>
    <row r="23" spans="3:23" ht="26.4" customHeight="1" x14ac:dyDescent="0.2"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3:23" ht="26.4" customHeight="1" x14ac:dyDescent="0.2"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3:23" ht="26.4" customHeight="1" x14ac:dyDescent="0.2">
      <c r="C25" s="36"/>
      <c r="D25" s="35"/>
      <c r="E25" s="35"/>
      <c r="F25" s="35"/>
      <c r="G25" s="35"/>
      <c r="H25" s="35"/>
      <c r="I25" s="35"/>
      <c r="J25" s="34"/>
      <c r="K25" s="35"/>
      <c r="L25" s="35"/>
      <c r="M25" s="34"/>
      <c r="N25" s="34"/>
      <c r="O25" s="34"/>
      <c r="P25" s="34"/>
      <c r="Q25" s="34"/>
      <c r="R25" s="35"/>
      <c r="S25" s="35"/>
      <c r="T25" s="35"/>
      <c r="U25" s="35"/>
      <c r="V25" s="35"/>
      <c r="W25" s="35"/>
    </row>
    <row r="26" spans="3:23" ht="26.4" customHeight="1" x14ac:dyDescent="0.2">
      <c r="C26" s="36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3:23" ht="26.4" customHeight="1" x14ac:dyDescent="0.2"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3:23" ht="26.4" customHeight="1" x14ac:dyDescent="0.2">
      <c r="C28" s="36"/>
      <c r="D28" s="35"/>
      <c r="E28" s="35"/>
      <c r="F28" s="35"/>
      <c r="G28" s="35"/>
      <c r="H28" s="35"/>
      <c r="I28" s="35"/>
      <c r="J28" s="34"/>
      <c r="K28" s="35"/>
      <c r="L28" s="35"/>
      <c r="M28" s="34"/>
      <c r="N28" s="34"/>
      <c r="O28" s="34"/>
      <c r="P28" s="34"/>
      <c r="Q28" s="34"/>
      <c r="R28" s="35"/>
      <c r="S28" s="35"/>
      <c r="T28" s="35"/>
      <c r="U28" s="35"/>
      <c r="V28" s="35"/>
      <c r="W28" s="35"/>
    </row>
    <row r="29" spans="3:23" ht="26.4" customHeight="1" x14ac:dyDescent="0.2">
      <c r="C29" s="36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3:23" ht="26.4" customHeight="1" x14ac:dyDescent="0.2">
      <c r="C30" s="36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3:23" ht="26.4" customHeight="1" x14ac:dyDescent="0.2">
      <c r="C31" s="36"/>
      <c r="D31" s="35"/>
      <c r="E31" s="35"/>
      <c r="F31" s="35"/>
      <c r="G31" s="35"/>
      <c r="H31" s="35"/>
      <c r="I31" s="35"/>
      <c r="J31" s="34"/>
      <c r="K31" s="35"/>
      <c r="L31" s="35"/>
      <c r="M31" s="34"/>
      <c r="N31" s="34"/>
      <c r="O31" s="34"/>
      <c r="P31" s="34"/>
      <c r="Q31" s="34"/>
      <c r="R31" s="35"/>
      <c r="S31" s="35"/>
      <c r="T31" s="35"/>
      <c r="U31" s="35"/>
      <c r="V31" s="35"/>
      <c r="W31" s="35"/>
    </row>
    <row r="32" spans="3:23" ht="26.4" customHeight="1" x14ac:dyDescent="0.2">
      <c r="C32" s="36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3:23" ht="26.4" customHeight="1" x14ac:dyDescent="0.2">
      <c r="C33" s="36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3:23" ht="26.4" customHeight="1" x14ac:dyDescent="0.2">
      <c r="C34" s="36"/>
      <c r="D34" s="35"/>
      <c r="E34" s="35"/>
      <c r="F34" s="35"/>
      <c r="G34" s="35"/>
      <c r="H34" s="35"/>
      <c r="I34" s="35"/>
      <c r="J34" s="34"/>
      <c r="K34" s="35"/>
      <c r="L34" s="35"/>
      <c r="M34" s="34"/>
      <c r="N34" s="34"/>
      <c r="O34" s="34"/>
      <c r="P34" s="34"/>
      <c r="Q34" s="34"/>
      <c r="R34" s="35"/>
      <c r="S34" s="35"/>
      <c r="T34" s="35"/>
      <c r="U34" s="35"/>
      <c r="V34" s="35"/>
      <c r="W34" s="35"/>
    </row>
    <row r="35" spans="3:23" ht="26.4" customHeight="1" x14ac:dyDescent="0.2"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3:23" ht="26.4" customHeight="1" x14ac:dyDescent="0.2">
      <c r="C36" s="36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3:23" ht="26.4" customHeight="1" x14ac:dyDescent="0.2">
      <c r="C37" s="36"/>
      <c r="D37" s="35"/>
      <c r="E37" s="35"/>
      <c r="F37" s="35"/>
      <c r="G37" s="35"/>
      <c r="H37" s="35"/>
      <c r="I37" s="35"/>
      <c r="J37" s="34"/>
      <c r="K37" s="35"/>
      <c r="L37" s="35"/>
      <c r="M37" s="34"/>
      <c r="N37" s="34"/>
      <c r="O37" s="34"/>
      <c r="P37" s="34"/>
      <c r="Q37" s="34"/>
      <c r="R37" s="35"/>
      <c r="S37" s="35"/>
      <c r="T37" s="35"/>
      <c r="U37" s="35"/>
      <c r="V37" s="35"/>
      <c r="W37" s="35"/>
    </row>
    <row r="38" spans="3:23" ht="26.4" customHeight="1" x14ac:dyDescent="0.2">
      <c r="C38" s="36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3:23" ht="26.4" customHeight="1" x14ac:dyDescent="0.2">
      <c r="C39" s="36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3:23" ht="26.4" customHeight="1" x14ac:dyDescent="0.2">
      <c r="C40" s="36"/>
      <c r="D40" s="35"/>
      <c r="E40" s="35"/>
      <c r="F40" s="35"/>
      <c r="G40" s="35"/>
      <c r="H40" s="35"/>
      <c r="I40" s="35"/>
      <c r="J40" s="34"/>
      <c r="K40" s="35"/>
      <c r="L40" s="35"/>
      <c r="M40" s="34"/>
      <c r="N40" s="34"/>
      <c r="O40" s="34"/>
      <c r="P40" s="34"/>
      <c r="Q40" s="34"/>
      <c r="R40" s="35"/>
      <c r="S40" s="35"/>
      <c r="T40" s="35"/>
      <c r="U40" s="35"/>
      <c r="V40" s="35"/>
      <c r="W40" s="35"/>
    </row>
    <row r="41" spans="3:23" ht="26.4" customHeight="1" x14ac:dyDescent="0.2">
      <c r="C41" s="36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3:23" ht="26.4" customHeight="1" x14ac:dyDescent="0.2">
      <c r="C42" s="36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3:23" ht="26.4" customHeight="1" x14ac:dyDescent="0.2">
      <c r="C43" s="36"/>
      <c r="D43" s="35"/>
      <c r="E43" s="35"/>
      <c r="F43" s="35"/>
      <c r="G43" s="35"/>
      <c r="H43" s="35"/>
      <c r="I43" s="35"/>
      <c r="J43" s="34"/>
      <c r="K43" s="35"/>
      <c r="L43" s="35"/>
      <c r="M43" s="34"/>
      <c r="N43" s="34"/>
      <c r="O43" s="34"/>
      <c r="P43" s="34"/>
      <c r="Q43" s="34"/>
      <c r="R43" s="35"/>
      <c r="S43" s="35"/>
      <c r="T43" s="35"/>
      <c r="U43" s="35"/>
      <c r="V43" s="35"/>
      <c r="W43" s="35"/>
    </row>
    <row r="44" spans="3:23" ht="26.4" customHeight="1" x14ac:dyDescent="0.2">
      <c r="C44" s="36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3:23" ht="26.4" customHeight="1" x14ac:dyDescent="0.2">
      <c r="C45" s="36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3:23" ht="26.4" customHeight="1" x14ac:dyDescent="0.2">
      <c r="C46" s="36"/>
      <c r="D46" s="35"/>
      <c r="E46" s="35"/>
      <c r="F46" s="35"/>
      <c r="G46" s="35"/>
      <c r="H46" s="35"/>
      <c r="I46" s="35"/>
      <c r="J46" s="34"/>
      <c r="K46" s="35"/>
      <c r="L46" s="35"/>
      <c r="M46" s="34"/>
      <c r="N46" s="34"/>
      <c r="O46" s="34"/>
      <c r="P46" s="34"/>
      <c r="Q46" s="34"/>
      <c r="R46" s="35"/>
      <c r="S46" s="35"/>
      <c r="T46" s="35"/>
      <c r="U46" s="35"/>
      <c r="V46" s="35"/>
      <c r="W46" s="35"/>
    </row>
    <row r="47" spans="3:23" ht="26.4" customHeight="1" x14ac:dyDescent="0.2">
      <c r="C47" s="36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3:23" ht="26.4" customHeight="1" x14ac:dyDescent="0.2">
      <c r="C48" s="3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3:23" ht="26.4" customHeight="1" x14ac:dyDescent="0.2">
      <c r="C49" s="36"/>
      <c r="D49" s="35"/>
      <c r="E49" s="35"/>
      <c r="F49" s="35"/>
      <c r="G49" s="35"/>
      <c r="H49" s="35"/>
      <c r="I49" s="35"/>
      <c r="J49" s="34"/>
      <c r="K49" s="35"/>
      <c r="L49" s="35"/>
      <c r="M49" s="34"/>
      <c r="N49" s="34"/>
      <c r="O49" s="34"/>
      <c r="P49" s="34"/>
      <c r="Q49" s="34"/>
      <c r="R49" s="35"/>
      <c r="S49" s="35"/>
      <c r="T49" s="35"/>
      <c r="U49" s="35"/>
      <c r="V49" s="35"/>
      <c r="W49" s="35"/>
    </row>
    <row r="50" spans="3:23" ht="26.4" customHeight="1" x14ac:dyDescent="0.2">
      <c r="C50" s="36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3:23" ht="26.4" customHeight="1" x14ac:dyDescent="0.2"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3:23" ht="26.4" customHeight="1" x14ac:dyDescent="0.2">
      <c r="C52" s="36"/>
      <c r="D52" s="35"/>
      <c r="E52" s="35"/>
      <c r="F52" s="35"/>
      <c r="G52" s="35"/>
      <c r="H52" s="35"/>
      <c r="I52" s="35"/>
      <c r="J52" s="34"/>
      <c r="K52" s="35"/>
      <c r="L52" s="35"/>
      <c r="M52" s="34"/>
      <c r="N52" s="34"/>
      <c r="O52" s="34"/>
      <c r="P52" s="34"/>
      <c r="Q52" s="34"/>
      <c r="R52" s="35"/>
      <c r="S52" s="35"/>
      <c r="T52" s="35"/>
      <c r="U52" s="35"/>
      <c r="V52" s="35"/>
      <c r="W52" s="35"/>
    </row>
    <row r="53" spans="3:23" ht="26.4" customHeight="1" x14ac:dyDescent="0.2">
      <c r="C53" s="36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3:23" ht="26.4" customHeight="1" x14ac:dyDescent="0.2">
      <c r="C54" s="3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3:23" ht="26.4" customHeight="1" x14ac:dyDescent="0.2">
      <c r="C55" s="36"/>
      <c r="D55" s="35"/>
      <c r="E55" s="35"/>
      <c r="F55" s="35"/>
      <c r="G55" s="35"/>
      <c r="H55" s="35"/>
      <c r="I55" s="35"/>
      <c r="J55" s="34"/>
      <c r="K55" s="35"/>
      <c r="L55" s="35"/>
      <c r="M55" s="34"/>
      <c r="N55" s="34"/>
      <c r="O55" s="34"/>
      <c r="P55" s="34"/>
      <c r="Q55" s="34"/>
      <c r="R55" s="35"/>
      <c r="S55" s="35"/>
      <c r="T55" s="35"/>
      <c r="U55" s="35"/>
      <c r="V55" s="35"/>
      <c r="W55" s="35"/>
    </row>
    <row r="56" spans="3:23" ht="26.4" customHeight="1" x14ac:dyDescent="0.2">
      <c r="C56" s="36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3:23" ht="26.4" customHeight="1" x14ac:dyDescent="0.2">
      <c r="C57" s="36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3:23" ht="26.4" customHeight="1" x14ac:dyDescent="0.2">
      <c r="C58" s="36"/>
      <c r="D58" s="35"/>
      <c r="E58" s="35"/>
      <c r="F58" s="35"/>
      <c r="G58" s="35"/>
      <c r="H58" s="35"/>
      <c r="I58" s="35"/>
      <c r="J58" s="34"/>
      <c r="K58" s="35"/>
      <c r="L58" s="35"/>
      <c r="M58" s="34"/>
      <c r="N58" s="34"/>
      <c r="O58" s="34"/>
      <c r="P58" s="34"/>
      <c r="Q58" s="34"/>
      <c r="R58" s="35"/>
      <c r="S58" s="35"/>
      <c r="T58" s="35"/>
      <c r="U58" s="35"/>
      <c r="V58" s="35"/>
      <c r="W58" s="35"/>
    </row>
    <row r="59" spans="3:23" ht="26.4" customHeight="1" x14ac:dyDescent="0.2"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</row>
    <row r="60" spans="3:23" ht="26.4" customHeight="1" x14ac:dyDescent="0.2">
      <c r="C60" s="36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</row>
    <row r="61" spans="3:23" ht="26.4" customHeight="1" x14ac:dyDescent="0.2">
      <c r="C61" s="36"/>
      <c r="D61" s="35"/>
      <c r="E61" s="35"/>
      <c r="F61" s="35"/>
      <c r="G61" s="35"/>
      <c r="H61" s="35"/>
      <c r="I61" s="35"/>
      <c r="J61" s="34"/>
      <c r="K61" s="35"/>
      <c r="L61" s="35"/>
      <c r="M61" s="34"/>
      <c r="N61" s="34"/>
      <c r="O61" s="34"/>
      <c r="P61" s="34"/>
      <c r="Q61" s="34"/>
      <c r="R61" s="35"/>
      <c r="S61" s="35"/>
      <c r="T61" s="35"/>
      <c r="U61" s="35"/>
      <c r="V61" s="35"/>
      <c r="W61" s="35"/>
    </row>
    <row r="62" spans="3:23" ht="26.4" customHeight="1" x14ac:dyDescent="0.2">
      <c r="C62" s="36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</row>
    <row r="63" spans="3:23" ht="26.4" customHeight="1" x14ac:dyDescent="0.2">
      <c r="C63" s="36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3:23" ht="26.4" customHeight="1" x14ac:dyDescent="0.2">
      <c r="C64" s="36"/>
      <c r="D64" s="35"/>
      <c r="E64" s="35"/>
      <c r="F64" s="35"/>
      <c r="G64" s="35"/>
      <c r="H64" s="35"/>
      <c r="I64" s="35"/>
      <c r="J64" s="34"/>
      <c r="K64" s="35"/>
      <c r="L64" s="35"/>
      <c r="M64" s="34"/>
      <c r="N64" s="34"/>
      <c r="O64" s="34"/>
      <c r="P64" s="34"/>
      <c r="Q64" s="34"/>
      <c r="R64" s="35"/>
      <c r="S64" s="35"/>
      <c r="T64" s="35"/>
      <c r="U64" s="35"/>
      <c r="V64" s="35"/>
      <c r="W64" s="35"/>
    </row>
    <row r="65" spans="3:23" ht="26.4" customHeight="1" x14ac:dyDescent="0.2">
      <c r="C65" s="36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3:23" ht="26.4" customHeight="1" x14ac:dyDescent="0.2">
      <c r="C66" s="3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3:23" ht="26.4" customHeight="1" x14ac:dyDescent="0.2">
      <c r="C67" s="36"/>
      <c r="D67" s="35"/>
      <c r="E67" s="35"/>
      <c r="F67" s="35"/>
      <c r="G67" s="35"/>
      <c r="H67" s="35"/>
      <c r="I67" s="35"/>
      <c r="J67" s="34"/>
      <c r="K67" s="35"/>
      <c r="L67" s="35"/>
      <c r="M67" s="34"/>
      <c r="N67" s="34"/>
      <c r="O67" s="34"/>
      <c r="P67" s="34"/>
      <c r="Q67" s="34"/>
      <c r="R67" s="35"/>
      <c r="S67" s="35"/>
      <c r="T67" s="35"/>
      <c r="U67" s="35"/>
      <c r="V67" s="35"/>
      <c r="W67" s="35"/>
    </row>
    <row r="68" spans="3:23" ht="26.4" customHeight="1" x14ac:dyDescent="0.2">
      <c r="C68" s="36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3:23" ht="26.4" customHeight="1" x14ac:dyDescent="0.2">
      <c r="C69" s="36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3:23" ht="26.4" customHeight="1" x14ac:dyDescent="0.2">
      <c r="C70" s="36"/>
      <c r="D70" s="35"/>
      <c r="E70" s="35"/>
      <c r="F70" s="35"/>
      <c r="G70" s="35"/>
      <c r="H70" s="35"/>
      <c r="I70" s="35"/>
      <c r="J70" s="34"/>
      <c r="K70" s="35"/>
      <c r="L70" s="35"/>
      <c r="M70" s="34"/>
      <c r="N70" s="34"/>
      <c r="O70" s="34"/>
      <c r="P70" s="34"/>
      <c r="Q70" s="34"/>
      <c r="R70" s="35"/>
      <c r="S70" s="35"/>
      <c r="T70" s="35"/>
      <c r="U70" s="35"/>
      <c r="V70" s="35"/>
      <c r="W70" s="35"/>
    </row>
    <row r="71" spans="3:23" ht="26.4" customHeight="1" x14ac:dyDescent="0.2">
      <c r="C71" s="36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</row>
    <row r="72" spans="3:23" ht="26.4" customHeight="1" x14ac:dyDescent="0.2">
      <c r="C72" s="36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3:23" ht="26.4" customHeight="1" x14ac:dyDescent="0.2">
      <c r="C73" s="36"/>
      <c r="D73" s="35"/>
      <c r="E73" s="35"/>
      <c r="F73" s="35"/>
      <c r="G73" s="35"/>
      <c r="H73" s="35"/>
      <c r="I73" s="35"/>
      <c r="J73" s="34"/>
      <c r="K73" s="35"/>
      <c r="L73" s="35"/>
      <c r="M73" s="34"/>
      <c r="N73" s="34"/>
      <c r="O73" s="34"/>
      <c r="P73" s="34"/>
      <c r="Q73" s="34"/>
      <c r="R73" s="35"/>
      <c r="S73" s="35"/>
      <c r="T73" s="35"/>
      <c r="U73" s="35"/>
      <c r="V73" s="35"/>
      <c r="W73" s="35"/>
    </row>
    <row r="74" spans="3:23" ht="26.4" customHeight="1" x14ac:dyDescent="0.2">
      <c r="C74" s="36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3:23" ht="26.4" customHeight="1" x14ac:dyDescent="0.2">
      <c r="C75" s="36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</row>
    <row r="76" spans="3:23" ht="26.4" customHeight="1" x14ac:dyDescent="0.2">
      <c r="C76" s="36"/>
      <c r="D76" s="35"/>
      <c r="E76" s="35"/>
      <c r="F76" s="35"/>
      <c r="G76" s="35"/>
      <c r="H76" s="35"/>
      <c r="I76" s="35"/>
      <c r="J76" s="34"/>
      <c r="K76" s="35"/>
      <c r="L76" s="35"/>
      <c r="M76" s="34"/>
      <c r="N76" s="34"/>
      <c r="O76" s="34"/>
      <c r="P76" s="34"/>
      <c r="Q76" s="34"/>
      <c r="R76" s="35"/>
      <c r="S76" s="35"/>
      <c r="T76" s="35"/>
      <c r="U76" s="35"/>
      <c r="V76" s="35"/>
      <c r="W76" s="35"/>
    </row>
    <row r="77" spans="3:23" ht="26.4" customHeight="1" x14ac:dyDescent="0.2">
      <c r="C77" s="36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3:23" ht="26.4" customHeight="1" x14ac:dyDescent="0.2">
      <c r="C78" s="36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3:23" ht="26.4" customHeight="1" x14ac:dyDescent="0.2">
      <c r="C79" s="36"/>
      <c r="D79" s="35"/>
      <c r="E79" s="35"/>
      <c r="F79" s="35"/>
      <c r="G79" s="35"/>
      <c r="H79" s="35"/>
      <c r="I79" s="35"/>
      <c r="J79" s="34"/>
      <c r="K79" s="35"/>
      <c r="L79" s="35"/>
      <c r="M79" s="34"/>
      <c r="N79" s="34"/>
      <c r="O79" s="34"/>
      <c r="P79" s="34"/>
      <c r="Q79" s="34"/>
      <c r="R79" s="35"/>
      <c r="S79" s="35"/>
      <c r="T79" s="35"/>
      <c r="U79" s="35"/>
      <c r="V79" s="35"/>
      <c r="W79" s="35"/>
    </row>
    <row r="80" spans="3:23" ht="26.4" customHeight="1" x14ac:dyDescent="0.2">
      <c r="C80" s="36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</row>
    <row r="81" spans="3:23" ht="26.4" customHeight="1" x14ac:dyDescent="0.2">
      <c r="C81" s="36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</row>
    <row r="82" spans="3:23" ht="26.4" customHeight="1" x14ac:dyDescent="0.2">
      <c r="C82" s="36"/>
      <c r="D82" s="35"/>
      <c r="E82" s="35"/>
      <c r="F82" s="35"/>
      <c r="G82" s="35"/>
      <c r="H82" s="35"/>
      <c r="I82" s="35"/>
      <c r="J82" s="34"/>
      <c r="K82" s="35"/>
      <c r="L82" s="35"/>
      <c r="M82" s="34"/>
      <c r="N82" s="34"/>
      <c r="O82" s="34"/>
      <c r="P82" s="34"/>
      <c r="Q82" s="34"/>
      <c r="R82" s="35"/>
      <c r="S82" s="35"/>
      <c r="T82" s="35"/>
      <c r="U82" s="35"/>
      <c r="V82" s="35"/>
      <c r="W82" s="35"/>
    </row>
    <row r="83" spans="3:23" ht="26.4" customHeight="1" x14ac:dyDescent="0.2">
      <c r="C83" s="36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</row>
    <row r="84" spans="3:23" ht="26.4" customHeight="1" x14ac:dyDescent="0.2">
      <c r="C84" s="36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</row>
    <row r="85" spans="3:23" ht="26.4" customHeight="1" x14ac:dyDescent="0.2">
      <c r="C85" s="36"/>
      <c r="D85" s="35"/>
      <c r="E85" s="35"/>
      <c r="F85" s="35"/>
      <c r="G85" s="35"/>
      <c r="H85" s="35"/>
      <c r="I85" s="35"/>
      <c r="J85" s="34"/>
      <c r="K85" s="35"/>
      <c r="L85" s="35"/>
      <c r="M85" s="34"/>
      <c r="N85" s="34"/>
      <c r="O85" s="34"/>
      <c r="P85" s="34"/>
      <c r="Q85" s="34"/>
      <c r="R85" s="35"/>
      <c r="S85" s="35"/>
      <c r="T85" s="35"/>
      <c r="U85" s="35"/>
      <c r="V85" s="35"/>
      <c r="W85" s="35"/>
    </row>
    <row r="86" spans="3:23" ht="26.4" customHeight="1" x14ac:dyDescent="0.2">
      <c r="C86" s="36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</row>
    <row r="87" spans="3:23" ht="26.4" customHeight="1" x14ac:dyDescent="0.2">
      <c r="C87" s="36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</row>
    <row r="88" spans="3:23" ht="26.4" customHeight="1" x14ac:dyDescent="0.2">
      <c r="C88" s="36"/>
      <c r="D88" s="35"/>
      <c r="E88" s="35"/>
      <c r="F88" s="35"/>
      <c r="G88" s="35"/>
      <c r="H88" s="35"/>
      <c r="I88" s="35"/>
      <c r="J88" s="34"/>
      <c r="K88" s="35"/>
      <c r="L88" s="35"/>
      <c r="M88" s="34"/>
      <c r="N88" s="34"/>
      <c r="O88" s="34"/>
      <c r="P88" s="34"/>
      <c r="Q88" s="34"/>
      <c r="R88" s="35"/>
      <c r="S88" s="35"/>
      <c r="T88" s="35"/>
      <c r="U88" s="35"/>
      <c r="V88" s="35"/>
      <c r="W88" s="35"/>
    </row>
    <row r="89" spans="3:23" ht="26.4" customHeight="1" x14ac:dyDescent="0.2">
      <c r="C89" s="36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</row>
    <row r="90" spans="3:23" ht="26.4" customHeight="1" x14ac:dyDescent="0.2">
      <c r="C90" s="36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</row>
    <row r="91" spans="3:23" ht="26.4" customHeight="1" x14ac:dyDescent="0.2">
      <c r="C91" s="36"/>
      <c r="D91" s="35"/>
      <c r="E91" s="35"/>
      <c r="F91" s="35"/>
      <c r="G91" s="35"/>
      <c r="H91" s="35"/>
      <c r="I91" s="35"/>
      <c r="J91" s="34"/>
      <c r="K91" s="35"/>
      <c r="L91" s="35"/>
      <c r="M91" s="34"/>
      <c r="N91" s="34"/>
      <c r="O91" s="34"/>
      <c r="P91" s="34"/>
      <c r="Q91" s="34"/>
      <c r="R91" s="35"/>
      <c r="S91" s="35"/>
      <c r="T91" s="35"/>
      <c r="U91" s="35"/>
      <c r="V91" s="35"/>
      <c r="W91" s="35"/>
    </row>
    <row r="92" spans="3:23" ht="26.4" customHeight="1" x14ac:dyDescent="0.2">
      <c r="C92" s="36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</row>
    <row r="93" spans="3:23" ht="26.4" customHeight="1" x14ac:dyDescent="0.2">
      <c r="C93" s="36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</row>
    <row r="94" spans="3:23" ht="26.4" customHeight="1" x14ac:dyDescent="0.2">
      <c r="C94" s="36"/>
      <c r="D94" s="35"/>
      <c r="E94" s="35"/>
      <c r="F94" s="35"/>
      <c r="G94" s="35"/>
      <c r="H94" s="35"/>
      <c r="I94" s="35"/>
      <c r="J94" s="34"/>
      <c r="K94" s="35"/>
      <c r="L94" s="35"/>
      <c r="M94" s="34"/>
      <c r="N94" s="34"/>
      <c r="O94" s="34"/>
      <c r="P94" s="34"/>
      <c r="Q94" s="34"/>
      <c r="R94" s="35"/>
      <c r="S94" s="35"/>
      <c r="T94" s="35"/>
      <c r="U94" s="35"/>
      <c r="V94" s="35"/>
      <c r="W94" s="35"/>
    </row>
    <row r="95" spans="3:23" ht="26.4" customHeight="1" x14ac:dyDescent="0.2">
      <c r="C95" s="36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</row>
    <row r="96" spans="3:23" ht="26.4" customHeight="1" x14ac:dyDescent="0.2">
      <c r="C96" s="36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</row>
    <row r="97" spans="3:23" ht="26.4" customHeight="1" x14ac:dyDescent="0.2">
      <c r="C97" s="36"/>
      <c r="D97" s="35"/>
      <c r="E97" s="35"/>
      <c r="F97" s="35"/>
      <c r="G97" s="35"/>
      <c r="H97" s="35"/>
      <c r="I97" s="35"/>
      <c r="J97" s="34"/>
      <c r="K97" s="35"/>
      <c r="L97" s="35"/>
      <c r="M97" s="34"/>
      <c r="N97" s="34"/>
      <c r="O97" s="34"/>
      <c r="P97" s="34"/>
      <c r="Q97" s="34"/>
      <c r="R97" s="35"/>
      <c r="S97" s="35"/>
      <c r="T97" s="35"/>
      <c r="U97" s="35"/>
      <c r="V97" s="35"/>
      <c r="W97" s="35"/>
    </row>
    <row r="98" spans="3:23" ht="26.4" customHeight="1" x14ac:dyDescent="0.2">
      <c r="C98" s="36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</row>
    <row r="99" spans="3:23" ht="26.4" customHeight="1" x14ac:dyDescent="0.2">
      <c r="C99" s="36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</row>
    <row r="100" spans="3:23" ht="26.4" customHeight="1" x14ac:dyDescent="0.2">
      <c r="C100" s="36"/>
      <c r="D100" s="35"/>
      <c r="E100" s="35"/>
      <c r="F100" s="35"/>
      <c r="G100" s="35"/>
      <c r="H100" s="35"/>
      <c r="I100" s="35"/>
      <c r="J100" s="34"/>
      <c r="K100" s="35"/>
      <c r="L100" s="35"/>
      <c r="M100" s="34"/>
      <c r="N100" s="34"/>
      <c r="O100" s="34"/>
      <c r="P100" s="34"/>
      <c r="Q100" s="34"/>
      <c r="R100" s="35"/>
      <c r="S100" s="35"/>
      <c r="T100" s="35"/>
      <c r="U100" s="35"/>
      <c r="V100" s="35"/>
      <c r="W100" s="35"/>
    </row>
    <row r="101" spans="3:23" ht="26.4" customHeight="1" x14ac:dyDescent="0.2">
      <c r="C101" s="36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</row>
    <row r="102" spans="3:23" ht="26.4" customHeight="1" x14ac:dyDescent="0.2">
      <c r="C102" s="36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3" spans="3:23" ht="26.4" customHeight="1" x14ac:dyDescent="0.2">
      <c r="C103" s="36"/>
      <c r="D103" s="35"/>
      <c r="E103" s="35"/>
      <c r="F103" s="35"/>
      <c r="G103" s="35"/>
      <c r="H103" s="35"/>
      <c r="I103" s="35"/>
      <c r="J103" s="34"/>
      <c r="K103" s="35"/>
      <c r="L103" s="35"/>
      <c r="M103" s="34"/>
      <c r="N103" s="34"/>
      <c r="O103" s="34"/>
      <c r="P103" s="34"/>
      <c r="Q103" s="34"/>
      <c r="R103" s="35"/>
      <c r="S103" s="35"/>
      <c r="T103" s="35"/>
      <c r="U103" s="35"/>
      <c r="V103" s="35"/>
      <c r="W103" s="35"/>
    </row>
    <row r="104" spans="3:23" ht="26.4" customHeight="1" x14ac:dyDescent="0.2">
      <c r="C104" s="36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</row>
    <row r="105" spans="3:23" ht="26.4" customHeight="1" x14ac:dyDescent="0.2">
      <c r="C105" s="36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</row>
    <row r="106" spans="3:23" ht="26.4" customHeight="1" x14ac:dyDescent="0.2">
      <c r="C106" s="36"/>
      <c r="D106" s="35"/>
      <c r="E106" s="35"/>
      <c r="F106" s="35"/>
      <c r="G106" s="35"/>
      <c r="H106" s="35"/>
      <c r="I106" s="35"/>
      <c r="J106" s="107"/>
      <c r="K106" s="35"/>
      <c r="L106" s="35"/>
      <c r="M106" s="107"/>
      <c r="N106" s="107"/>
      <c r="O106" s="107"/>
      <c r="P106" s="107"/>
      <c r="Q106" s="107"/>
      <c r="R106" s="35"/>
      <c r="S106" s="35"/>
      <c r="T106" s="35"/>
      <c r="U106" s="35"/>
      <c r="V106" s="35"/>
      <c r="W106" s="35"/>
    </row>
  </sheetData>
  <sheetProtection algorithmName="SHA-512" hashValue="1BvGEqOrciKYE6ROnF7gjB/1AzWu952mH/sfjxsTpyfUELTfdIwqaHfgtoq5ewVDp3IhfF3udTtPij6Btjos5w==" saltValue="e4Sm/18bEx6ou03T5JMX1Q==" spinCount="100000" sheet="1" objects="1" scenarios="1"/>
  <phoneticPr fontId="1"/>
  <dataValidations count="4">
    <dataValidation imeMode="halfAlpha" allowBlank="1" showInputMessage="1" showErrorMessage="1" sqref="R8:W106 C7:C106 G8:I106" xr:uid="{1F53AAD6-93F6-43B1-88FC-9752C59C19B6}"/>
    <dataValidation imeMode="hiragana" allowBlank="1" showInputMessage="1" showErrorMessage="1" sqref="D8:D106 K8:K106" xr:uid="{7A581A3C-C39E-4780-9ED1-511EC3827902}"/>
    <dataValidation imeMode="halfKatakana" allowBlank="1" showInputMessage="1" showErrorMessage="1" sqref="L8:L106 E8:E106" xr:uid="{AC4CEF2D-296A-4BBB-8097-F234F56F03D9}"/>
    <dataValidation type="textLength" imeMode="halfAlpha" operator="equal" allowBlank="1" showInputMessage="1" showErrorMessage="1" errorTitle="半角数字８桁入力してください" error="半角数字８桁入力してください" sqref="F8:F106" xr:uid="{BFB36B39-B298-4731-90C6-68E9833EFD5A}">
      <formula1>8</formula1>
    </dataValidation>
  </dataValidations>
  <pageMargins left="0.13" right="0.21" top="0.38" bottom="0.4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57AF-4AA7-4846-AC91-5A2FE68029AE}">
  <sheetPr>
    <tabColor rgb="FFFF0000"/>
  </sheetPr>
  <dimension ref="A1:K51"/>
  <sheetViews>
    <sheetView topLeftCell="B1" zoomScaleNormal="100" workbookViewId="0">
      <selection activeCell="B10" sqref="B10"/>
    </sheetView>
  </sheetViews>
  <sheetFormatPr defaultColWidth="12.77734375" defaultRowHeight="26.4" customHeight="1" x14ac:dyDescent="0.2"/>
  <cols>
    <col min="1" max="1" width="10.33203125" style="22" hidden="1" customWidth="1"/>
    <col min="2" max="3" width="18.77734375" style="22" customWidth="1"/>
    <col min="4" max="4" width="8.88671875" style="22" hidden="1" customWidth="1"/>
    <col min="5" max="5" width="11.77734375" style="22" hidden="1" customWidth="1"/>
    <col min="6" max="6" width="6.44140625" style="22" hidden="1" customWidth="1"/>
    <col min="7" max="7" width="18.77734375" style="22" customWidth="1"/>
    <col min="8" max="8" width="15.88671875" style="22" customWidth="1"/>
    <col min="9" max="9" width="28" style="22" customWidth="1"/>
    <col min="10" max="10" width="26.77734375" style="22" customWidth="1"/>
    <col min="11" max="16384" width="12.77734375" style="22"/>
  </cols>
  <sheetData>
    <row r="1" spans="1:11" s="1" customFormat="1" ht="26.4" customHeight="1" x14ac:dyDescent="0.2">
      <c r="B1" s="83" t="s">
        <v>112</v>
      </c>
      <c r="C1" s="3" t="s">
        <v>73</v>
      </c>
      <c r="I1" s="1" t="s">
        <v>69</v>
      </c>
    </row>
    <row r="2" spans="1:11" s="1" customFormat="1" ht="26.4" customHeight="1" x14ac:dyDescent="0.2">
      <c r="B2" s="4" t="s">
        <v>127</v>
      </c>
    </row>
    <row r="3" spans="1:11" s="1" customFormat="1" ht="4.2" customHeight="1" x14ac:dyDescent="0.2">
      <c r="B3" s="4"/>
    </row>
    <row r="4" spans="1:11" s="81" customFormat="1" ht="24" customHeight="1" x14ac:dyDescent="0.2">
      <c r="B4" s="84" t="s">
        <v>116</v>
      </c>
      <c r="C4" s="84" t="s">
        <v>125</v>
      </c>
      <c r="D4" s="85"/>
      <c r="E4" s="85"/>
      <c r="F4" s="85"/>
      <c r="G4" s="95" t="s">
        <v>126</v>
      </c>
      <c r="H4" s="99" t="s">
        <v>26</v>
      </c>
      <c r="I4" s="86" t="s">
        <v>50</v>
      </c>
      <c r="J4" s="86" t="s">
        <v>51</v>
      </c>
    </row>
    <row r="5" spans="1:11" s="81" customFormat="1" ht="24" customHeight="1" x14ac:dyDescent="0.2">
      <c r="B5" s="87"/>
      <c r="C5" s="87"/>
      <c r="G5" s="82"/>
      <c r="H5" s="100"/>
      <c r="I5" s="96" t="s">
        <v>118</v>
      </c>
      <c r="J5" s="88"/>
    </row>
    <row r="6" spans="1:11" s="1" customFormat="1" ht="24" customHeight="1" x14ac:dyDescent="0.2">
      <c r="B6" s="87"/>
      <c r="C6" s="87"/>
      <c r="D6" s="81"/>
      <c r="E6" s="81"/>
      <c r="F6" s="81"/>
      <c r="G6" s="97" t="s">
        <v>115</v>
      </c>
      <c r="H6" s="82"/>
      <c r="I6" s="96" t="s">
        <v>119</v>
      </c>
      <c r="J6" s="88"/>
      <c r="K6" s="24"/>
    </row>
    <row r="7" spans="1:11" s="1" customFormat="1" ht="24" customHeight="1" x14ac:dyDescent="0.2">
      <c r="B7" s="87"/>
      <c r="C7" s="87"/>
      <c r="D7" s="81"/>
      <c r="E7" s="81"/>
      <c r="F7" s="89"/>
      <c r="G7" s="97" t="s">
        <v>123</v>
      </c>
      <c r="H7" s="82"/>
      <c r="I7" s="96" t="s">
        <v>120</v>
      </c>
      <c r="J7" s="88" t="s">
        <v>117</v>
      </c>
    </row>
    <row r="8" spans="1:11" ht="24" customHeight="1" x14ac:dyDescent="0.2">
      <c r="A8" s="22" t="s">
        <v>108</v>
      </c>
      <c r="B8" s="87" t="s">
        <v>46</v>
      </c>
      <c r="C8" s="87" t="s">
        <v>31</v>
      </c>
      <c r="D8" s="90" t="s">
        <v>109</v>
      </c>
      <c r="E8" s="90" t="s">
        <v>110</v>
      </c>
      <c r="F8" s="90" t="s">
        <v>111</v>
      </c>
      <c r="G8" s="97" t="s">
        <v>124</v>
      </c>
      <c r="H8" s="82" t="s">
        <v>35</v>
      </c>
      <c r="I8" s="96" t="s">
        <v>121</v>
      </c>
      <c r="J8" s="91" t="s">
        <v>122</v>
      </c>
    </row>
    <row r="9" spans="1:11" ht="24" customHeight="1" x14ac:dyDescent="0.2">
      <c r="A9" s="29"/>
      <c r="B9" s="92" t="s">
        <v>113</v>
      </c>
      <c r="C9" s="92" t="s">
        <v>114</v>
      </c>
      <c r="D9" s="30"/>
      <c r="E9" s="30"/>
      <c r="F9" s="93"/>
      <c r="G9" s="98">
        <v>2</v>
      </c>
      <c r="H9" s="98">
        <v>1</v>
      </c>
      <c r="I9" s="94">
        <v>60100</v>
      </c>
      <c r="J9" s="94">
        <v>121.55</v>
      </c>
    </row>
    <row r="10" spans="1:11" ht="26.4" customHeight="1" x14ac:dyDescent="0.2">
      <c r="B10" s="101"/>
      <c r="C10" s="102"/>
      <c r="D10" s="102"/>
      <c r="E10" s="102"/>
      <c r="F10" s="102"/>
      <c r="G10" s="102"/>
      <c r="H10" s="102"/>
      <c r="I10" s="102"/>
      <c r="J10" s="102"/>
      <c r="K10" s="109"/>
    </row>
    <row r="11" spans="1:11" ht="26.4" customHeight="1" x14ac:dyDescent="0.2">
      <c r="B11" s="103"/>
      <c r="C11" s="35"/>
      <c r="D11" s="35"/>
      <c r="E11" s="35"/>
      <c r="F11" s="35"/>
      <c r="G11" s="35"/>
      <c r="H11" s="35"/>
      <c r="I11" s="35"/>
      <c r="J11" s="104"/>
    </row>
    <row r="12" spans="1:11" ht="26.4" customHeight="1" x14ac:dyDescent="0.2">
      <c r="B12" s="103"/>
      <c r="C12" s="35"/>
      <c r="D12" s="34"/>
      <c r="E12" s="34"/>
      <c r="F12" s="34"/>
      <c r="G12" s="35"/>
      <c r="H12" s="35"/>
      <c r="I12" s="35"/>
      <c r="J12" s="104"/>
    </row>
    <row r="13" spans="1:11" ht="26.4" customHeight="1" x14ac:dyDescent="0.2">
      <c r="B13" s="103"/>
      <c r="C13" s="35"/>
      <c r="D13" s="35"/>
      <c r="E13" s="35"/>
      <c r="F13" s="35"/>
      <c r="G13" s="35"/>
      <c r="H13" s="35"/>
      <c r="I13" s="35"/>
      <c r="J13" s="104"/>
    </row>
    <row r="14" spans="1:11" ht="26.4" customHeight="1" x14ac:dyDescent="0.2">
      <c r="B14" s="103"/>
      <c r="C14" s="35"/>
      <c r="D14" s="35"/>
      <c r="E14" s="35"/>
      <c r="F14" s="35"/>
      <c r="G14" s="35"/>
      <c r="H14" s="35"/>
      <c r="I14" s="35"/>
      <c r="J14" s="104"/>
    </row>
    <row r="15" spans="1:11" ht="26.4" customHeight="1" x14ac:dyDescent="0.2">
      <c r="B15" s="103"/>
      <c r="C15" s="35"/>
      <c r="D15" s="34"/>
      <c r="E15" s="34"/>
      <c r="F15" s="34"/>
      <c r="G15" s="35"/>
      <c r="H15" s="35"/>
      <c r="I15" s="35"/>
      <c r="J15" s="104"/>
    </row>
    <row r="16" spans="1:11" ht="26.4" customHeight="1" x14ac:dyDescent="0.2">
      <c r="B16" s="103"/>
      <c r="C16" s="35"/>
      <c r="D16" s="35"/>
      <c r="E16" s="35"/>
      <c r="F16" s="35"/>
      <c r="G16" s="35"/>
      <c r="H16" s="35"/>
      <c r="I16" s="35"/>
      <c r="J16" s="104"/>
    </row>
    <row r="17" spans="2:10" ht="26.4" customHeight="1" x14ac:dyDescent="0.2">
      <c r="B17" s="103"/>
      <c r="C17" s="35"/>
      <c r="D17" s="35"/>
      <c r="E17" s="35"/>
      <c r="F17" s="35"/>
      <c r="G17" s="35"/>
      <c r="H17" s="35"/>
      <c r="I17" s="35"/>
      <c r="J17" s="104"/>
    </row>
    <row r="18" spans="2:10" ht="26.4" customHeight="1" x14ac:dyDescent="0.2">
      <c r="B18" s="103"/>
      <c r="C18" s="35"/>
      <c r="D18" s="34"/>
      <c r="E18" s="34"/>
      <c r="F18" s="34"/>
      <c r="G18" s="35"/>
      <c r="H18" s="35"/>
      <c r="I18" s="35"/>
      <c r="J18" s="104"/>
    </row>
    <row r="19" spans="2:10" ht="26.4" customHeight="1" x14ac:dyDescent="0.2">
      <c r="B19" s="103"/>
      <c r="C19" s="35"/>
      <c r="D19" s="35"/>
      <c r="E19" s="35"/>
      <c r="F19" s="35"/>
      <c r="G19" s="35"/>
      <c r="H19" s="35"/>
      <c r="I19" s="35"/>
      <c r="J19" s="104"/>
    </row>
    <row r="20" spans="2:10" ht="26.4" customHeight="1" x14ac:dyDescent="0.2">
      <c r="B20" s="103"/>
      <c r="C20" s="35"/>
      <c r="D20" s="35"/>
      <c r="E20" s="35"/>
      <c r="F20" s="35"/>
      <c r="G20" s="35"/>
      <c r="H20" s="35"/>
      <c r="I20" s="35"/>
      <c r="J20" s="104"/>
    </row>
    <row r="21" spans="2:10" ht="26.4" customHeight="1" x14ac:dyDescent="0.2">
      <c r="B21" s="103"/>
      <c r="C21" s="35"/>
      <c r="D21" s="34"/>
      <c r="E21" s="34"/>
      <c r="F21" s="34"/>
      <c r="G21" s="35"/>
      <c r="H21" s="35"/>
      <c r="I21" s="35"/>
      <c r="J21" s="104"/>
    </row>
    <row r="22" spans="2:10" ht="26.4" customHeight="1" x14ac:dyDescent="0.2">
      <c r="B22" s="103"/>
      <c r="C22" s="35"/>
      <c r="D22" s="35"/>
      <c r="E22" s="35"/>
      <c r="F22" s="35"/>
      <c r="G22" s="35"/>
      <c r="H22" s="35"/>
      <c r="I22" s="35"/>
      <c r="J22" s="104"/>
    </row>
    <row r="23" spans="2:10" ht="26.4" customHeight="1" x14ac:dyDescent="0.2">
      <c r="B23" s="103"/>
      <c r="C23" s="35"/>
      <c r="D23" s="35"/>
      <c r="E23" s="35"/>
      <c r="F23" s="35"/>
      <c r="G23" s="35"/>
      <c r="H23" s="35"/>
      <c r="I23" s="35"/>
      <c r="J23" s="104"/>
    </row>
    <row r="24" spans="2:10" ht="26.4" customHeight="1" x14ac:dyDescent="0.2">
      <c r="B24" s="103"/>
      <c r="C24" s="35"/>
      <c r="D24" s="34"/>
      <c r="E24" s="34"/>
      <c r="F24" s="34"/>
      <c r="G24" s="35"/>
      <c r="H24" s="35"/>
      <c r="I24" s="35"/>
      <c r="J24" s="104"/>
    </row>
    <row r="25" spans="2:10" ht="26.4" customHeight="1" x14ac:dyDescent="0.2">
      <c r="B25" s="103"/>
      <c r="C25" s="35"/>
      <c r="D25" s="35"/>
      <c r="E25" s="35"/>
      <c r="F25" s="35"/>
      <c r="G25" s="35"/>
      <c r="H25" s="35"/>
      <c r="I25" s="35"/>
      <c r="J25" s="104"/>
    </row>
    <row r="26" spans="2:10" ht="26.4" customHeight="1" x14ac:dyDescent="0.2">
      <c r="B26" s="103"/>
      <c r="C26" s="35"/>
      <c r="D26" s="35"/>
      <c r="E26" s="35"/>
      <c r="F26" s="35"/>
      <c r="G26" s="35"/>
      <c r="H26" s="35"/>
      <c r="I26" s="35"/>
      <c r="J26" s="104"/>
    </row>
    <row r="27" spans="2:10" ht="26.4" customHeight="1" x14ac:dyDescent="0.2">
      <c r="B27" s="103"/>
      <c r="C27" s="35"/>
      <c r="D27" s="34"/>
      <c r="E27" s="34"/>
      <c r="F27" s="34"/>
      <c r="G27" s="35"/>
      <c r="H27" s="35"/>
      <c r="I27" s="35"/>
      <c r="J27" s="104"/>
    </row>
    <row r="28" spans="2:10" ht="26.4" customHeight="1" x14ac:dyDescent="0.2">
      <c r="B28" s="103"/>
      <c r="C28" s="35"/>
      <c r="D28" s="35"/>
      <c r="E28" s="35"/>
      <c r="F28" s="35"/>
      <c r="G28" s="35"/>
      <c r="H28" s="35"/>
      <c r="I28" s="35"/>
      <c r="J28" s="104"/>
    </row>
    <row r="29" spans="2:10" ht="26.4" customHeight="1" x14ac:dyDescent="0.2">
      <c r="B29" s="103"/>
      <c r="C29" s="35"/>
      <c r="D29" s="35"/>
      <c r="E29" s="35"/>
      <c r="F29" s="35"/>
      <c r="G29" s="35"/>
      <c r="H29" s="35"/>
      <c r="I29" s="35"/>
      <c r="J29" s="104"/>
    </row>
    <row r="30" spans="2:10" ht="26.4" customHeight="1" x14ac:dyDescent="0.2">
      <c r="B30" s="103"/>
      <c r="C30" s="35"/>
      <c r="D30" s="34"/>
      <c r="E30" s="34"/>
      <c r="F30" s="34"/>
      <c r="G30" s="35"/>
      <c r="H30" s="35"/>
      <c r="I30" s="35"/>
      <c r="J30" s="104"/>
    </row>
    <row r="31" spans="2:10" ht="26.4" customHeight="1" x14ac:dyDescent="0.2">
      <c r="B31" s="103"/>
      <c r="C31" s="35"/>
      <c r="D31" s="35"/>
      <c r="E31" s="35"/>
      <c r="F31" s="35"/>
      <c r="G31" s="35"/>
      <c r="H31" s="35"/>
      <c r="I31" s="35"/>
      <c r="J31" s="104"/>
    </row>
    <row r="32" spans="2:10" ht="26.4" customHeight="1" x14ac:dyDescent="0.2">
      <c r="B32" s="103"/>
      <c r="C32" s="35"/>
      <c r="D32" s="35"/>
      <c r="E32" s="35"/>
      <c r="F32" s="35"/>
      <c r="G32" s="35"/>
      <c r="H32" s="35"/>
      <c r="I32" s="35"/>
      <c r="J32" s="104"/>
    </row>
    <row r="33" spans="1:10" ht="26.4" customHeight="1" x14ac:dyDescent="0.2">
      <c r="B33" s="103"/>
      <c r="C33" s="35"/>
      <c r="D33" s="34"/>
      <c r="E33" s="34"/>
      <c r="F33" s="34"/>
      <c r="G33" s="35"/>
      <c r="H33" s="35"/>
      <c r="I33" s="35"/>
      <c r="J33" s="104"/>
    </row>
    <row r="34" spans="1:10" ht="26.4" customHeight="1" x14ac:dyDescent="0.2">
      <c r="B34" s="103"/>
      <c r="C34" s="35"/>
      <c r="D34" s="35"/>
      <c r="E34" s="35"/>
      <c r="F34" s="35"/>
      <c r="G34" s="35"/>
      <c r="H34" s="35"/>
      <c r="I34" s="35"/>
      <c r="J34" s="104"/>
    </row>
    <row r="35" spans="1:10" ht="26.4" customHeight="1" x14ac:dyDescent="0.2">
      <c r="B35" s="103"/>
      <c r="C35" s="35"/>
      <c r="D35" s="35"/>
      <c r="E35" s="35"/>
      <c r="F35" s="35"/>
      <c r="G35" s="35"/>
      <c r="H35" s="35"/>
      <c r="I35" s="35"/>
      <c r="J35" s="104"/>
    </row>
    <row r="36" spans="1:10" ht="26.4" customHeight="1" x14ac:dyDescent="0.2">
      <c r="B36" s="103"/>
      <c r="C36" s="35"/>
      <c r="D36" s="34"/>
      <c r="E36" s="34"/>
      <c r="F36" s="34"/>
      <c r="G36" s="35"/>
      <c r="H36" s="35"/>
      <c r="I36" s="35"/>
      <c r="J36" s="104"/>
    </row>
    <row r="37" spans="1:10" ht="26.4" customHeight="1" x14ac:dyDescent="0.2">
      <c r="B37" s="103"/>
      <c r="C37" s="35"/>
      <c r="D37" s="35"/>
      <c r="E37" s="35"/>
      <c r="F37" s="35"/>
      <c r="G37" s="35"/>
      <c r="H37" s="35"/>
      <c r="I37" s="35"/>
      <c r="J37" s="104"/>
    </row>
    <row r="38" spans="1:10" ht="26.4" customHeight="1" x14ac:dyDescent="0.2">
      <c r="B38" s="103"/>
      <c r="C38" s="35"/>
      <c r="D38" s="35"/>
      <c r="E38" s="35"/>
      <c r="F38" s="35"/>
      <c r="G38" s="35"/>
      <c r="H38" s="35"/>
      <c r="I38" s="35"/>
      <c r="J38" s="104"/>
    </row>
    <row r="39" spans="1:10" ht="26.4" customHeight="1" x14ac:dyDescent="0.2">
      <c r="B39" s="103"/>
      <c r="C39" s="35"/>
      <c r="D39" s="34"/>
      <c r="E39" s="34"/>
      <c r="F39" s="34"/>
      <c r="G39" s="35"/>
      <c r="H39" s="35"/>
      <c r="I39" s="35"/>
      <c r="J39" s="104"/>
    </row>
    <row r="40" spans="1:10" ht="26.4" customHeight="1" x14ac:dyDescent="0.2">
      <c r="B40" s="103"/>
      <c r="C40" s="35"/>
      <c r="D40" s="35"/>
      <c r="E40" s="35"/>
      <c r="F40" s="35"/>
      <c r="G40" s="35"/>
      <c r="H40" s="35"/>
      <c r="I40" s="35"/>
      <c r="J40" s="104"/>
    </row>
    <row r="41" spans="1:10" ht="26.4" customHeight="1" x14ac:dyDescent="0.2">
      <c r="B41" s="103"/>
      <c r="C41" s="35"/>
      <c r="D41" s="35"/>
      <c r="E41" s="35"/>
      <c r="F41" s="35"/>
      <c r="G41" s="35"/>
      <c r="H41" s="35"/>
      <c r="I41" s="35"/>
      <c r="J41" s="104"/>
    </row>
    <row r="42" spans="1:10" ht="26.4" customHeight="1" x14ac:dyDescent="0.2">
      <c r="B42" s="103"/>
      <c r="C42" s="35"/>
      <c r="D42" s="34"/>
      <c r="E42" s="34"/>
      <c r="F42" s="34"/>
      <c r="G42" s="35"/>
      <c r="H42" s="35"/>
      <c r="I42" s="35"/>
      <c r="J42" s="104"/>
    </row>
    <row r="43" spans="1:10" ht="26.4" customHeight="1" x14ac:dyDescent="0.2">
      <c r="B43" s="103"/>
      <c r="C43" s="35"/>
      <c r="D43" s="35"/>
      <c r="E43" s="35"/>
      <c r="F43" s="35"/>
      <c r="G43" s="35"/>
      <c r="H43" s="35"/>
      <c r="I43" s="35"/>
      <c r="J43" s="104"/>
    </row>
    <row r="44" spans="1:10" ht="26.4" customHeight="1" x14ac:dyDescent="0.2">
      <c r="B44" s="103"/>
      <c r="C44" s="35"/>
      <c r="D44" s="35"/>
      <c r="E44" s="35"/>
      <c r="F44" s="35"/>
      <c r="G44" s="35"/>
      <c r="H44" s="35"/>
      <c r="I44" s="35"/>
      <c r="J44" s="104"/>
    </row>
    <row r="45" spans="1:10" ht="26.4" customHeight="1" x14ac:dyDescent="0.2">
      <c r="A45" s="30"/>
      <c r="B45" s="103"/>
      <c r="C45" s="35"/>
      <c r="D45" s="105"/>
      <c r="E45" s="105"/>
      <c r="F45" s="105"/>
      <c r="G45" s="35"/>
      <c r="H45" s="35"/>
      <c r="I45" s="35"/>
      <c r="J45" s="104"/>
    </row>
    <row r="46" spans="1:10" ht="26.4" customHeight="1" x14ac:dyDescent="0.2">
      <c r="B46" s="107"/>
      <c r="C46" s="107"/>
      <c r="D46" s="107"/>
      <c r="E46" s="107"/>
      <c r="F46" s="107"/>
      <c r="G46" s="107"/>
      <c r="H46" s="107"/>
      <c r="I46" s="107"/>
      <c r="J46" s="107"/>
    </row>
    <row r="47" spans="1:10" ht="26.4" customHeight="1" x14ac:dyDescent="0.2">
      <c r="B47" s="107"/>
      <c r="C47" s="107"/>
      <c r="D47" s="107"/>
      <c r="E47" s="107"/>
      <c r="F47" s="107"/>
      <c r="G47" s="107"/>
      <c r="H47" s="107"/>
      <c r="I47" s="107"/>
      <c r="J47" s="107"/>
    </row>
    <row r="48" spans="1:10" ht="26.4" customHeight="1" x14ac:dyDescent="0.2">
      <c r="B48" s="107"/>
      <c r="C48" s="107"/>
      <c r="D48" s="107"/>
      <c r="E48" s="107"/>
      <c r="F48" s="107"/>
      <c r="G48" s="107"/>
      <c r="H48" s="107"/>
      <c r="I48" s="107"/>
      <c r="J48" s="107"/>
    </row>
    <row r="49" spans="2:10" ht="26.4" customHeight="1" x14ac:dyDescent="0.2">
      <c r="B49" s="107"/>
      <c r="C49" s="107"/>
      <c r="D49" s="107"/>
      <c r="E49" s="107"/>
      <c r="F49" s="107"/>
      <c r="G49" s="107"/>
      <c r="H49" s="107"/>
      <c r="I49" s="107"/>
      <c r="J49" s="107"/>
    </row>
    <row r="50" spans="2:10" ht="26.4" customHeight="1" x14ac:dyDescent="0.2">
      <c r="B50" s="107"/>
      <c r="C50" s="107"/>
      <c r="D50" s="107"/>
      <c r="E50" s="107"/>
      <c r="F50" s="107"/>
      <c r="G50" s="107"/>
      <c r="H50" s="107"/>
      <c r="I50" s="107"/>
      <c r="J50" s="107"/>
    </row>
    <row r="51" spans="2:10" ht="26.4" customHeight="1" x14ac:dyDescent="0.2">
      <c r="B51" s="107"/>
      <c r="C51" s="107"/>
      <c r="D51" s="107"/>
      <c r="E51" s="107"/>
      <c r="F51" s="107"/>
      <c r="G51" s="107"/>
      <c r="H51" s="107"/>
      <c r="I51" s="107"/>
      <c r="J51" s="107"/>
    </row>
  </sheetData>
  <sheetProtection algorithmName="SHA-512" hashValue="JnAqQHTwKtgGeD9MdlIvJb9s1QE+k1rp0FWrjlF6C7QwECaabdI15lIK+8vQVMt16IzS63M3zGUOjTyVJsIPqg==" saltValue="gjou8yp5IRn6BBgOgAI//A==" spinCount="100000" sheet="1" objects="1" scenarios="1"/>
  <phoneticPr fontId="1"/>
  <dataValidations count="2">
    <dataValidation imeMode="halfKatakana" allowBlank="1" showInputMessage="1" showErrorMessage="1" sqref="D10:F10 C10:C45" xr:uid="{13EE13EC-573C-451E-AE36-200037A30C9F}"/>
    <dataValidation imeMode="halfAlpha" allowBlank="1" showInputMessage="1" showErrorMessage="1" sqref="G10:J45" xr:uid="{FF91B3A5-4FB0-4B99-929D-E613878FBA8C}"/>
  </dataValidations>
  <pageMargins left="0.13" right="0.21" top="0.36" bottom="0.23" header="0.3" footer="0.18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6C9A-5DCF-4EFA-A9E2-CA686DF1DFB1}">
  <sheetPr>
    <tabColor rgb="FFFF0000"/>
  </sheetPr>
  <dimension ref="A1:K19"/>
  <sheetViews>
    <sheetView workbookViewId="0">
      <selection activeCell="B5" sqref="B5"/>
    </sheetView>
  </sheetViews>
  <sheetFormatPr defaultRowHeight="30.6" customHeight="1" x14ac:dyDescent="0.2"/>
  <cols>
    <col min="1" max="1" width="16.77734375" style="133" customWidth="1"/>
    <col min="2" max="2" width="16.77734375" style="110" customWidth="1"/>
    <col min="3" max="3" width="17.77734375" style="110" customWidth="1"/>
    <col min="4" max="4" width="16.77734375" style="110" customWidth="1"/>
    <col min="5" max="6" width="3.77734375" style="110" customWidth="1"/>
    <col min="7" max="7" width="16.77734375" style="133" customWidth="1"/>
    <col min="8" max="8" width="16.77734375" style="110" customWidth="1"/>
    <col min="9" max="9" width="17.77734375" style="110" customWidth="1"/>
    <col min="10" max="10" width="16.77734375" style="110" customWidth="1"/>
    <col min="11" max="11" width="1.5546875" style="110" customWidth="1"/>
    <col min="12" max="16384" width="8.88671875" style="110"/>
  </cols>
  <sheetData>
    <row r="1" spans="1:11" ht="3.6" customHeight="1" x14ac:dyDescent="0.2">
      <c r="F1" s="118"/>
    </row>
    <row r="2" spans="1:11" s="119" customFormat="1" ht="30.6" customHeight="1" x14ac:dyDescent="0.2">
      <c r="A2" s="138" t="s">
        <v>140</v>
      </c>
      <c r="F2" s="120"/>
      <c r="G2" s="138" t="s">
        <v>140</v>
      </c>
    </row>
    <row r="3" spans="1:11" ht="30.6" customHeight="1" x14ac:dyDescent="0.2">
      <c r="A3" s="136" t="s">
        <v>149</v>
      </c>
      <c r="B3" s="129"/>
      <c r="C3" s="129" t="s">
        <v>142</v>
      </c>
      <c r="D3" s="129"/>
      <c r="E3" s="111"/>
      <c r="F3" s="118"/>
      <c r="G3" s="136" t="s">
        <v>149</v>
      </c>
      <c r="H3" s="129"/>
      <c r="I3" s="129" t="s">
        <v>142</v>
      </c>
      <c r="J3" s="129"/>
      <c r="K3" s="111"/>
    </row>
    <row r="4" spans="1:11" ht="24.6" customHeight="1" x14ac:dyDescent="0.15">
      <c r="A4" s="137" t="s">
        <v>141</v>
      </c>
      <c r="B4" s="130"/>
      <c r="C4" s="243" t="s">
        <v>150</v>
      </c>
      <c r="D4" s="243"/>
      <c r="E4" s="112"/>
      <c r="F4" s="118"/>
      <c r="G4" s="137" t="s">
        <v>141</v>
      </c>
      <c r="H4" s="130"/>
      <c r="I4" s="243" t="s">
        <v>150</v>
      </c>
      <c r="J4" s="243"/>
      <c r="K4" s="112"/>
    </row>
    <row r="5" spans="1:11" ht="30.6" customHeight="1" x14ac:dyDescent="0.2">
      <c r="A5" s="128" t="s">
        <v>146</v>
      </c>
      <c r="B5" s="139"/>
      <c r="C5" s="131" t="s">
        <v>145</v>
      </c>
      <c r="D5" s="140"/>
      <c r="E5" s="113"/>
      <c r="F5" s="118"/>
      <c r="G5" s="128" t="s">
        <v>146</v>
      </c>
      <c r="H5" s="148">
        <f>B5</f>
        <v>0</v>
      </c>
      <c r="I5" s="131" t="s">
        <v>145</v>
      </c>
      <c r="J5" s="149">
        <f>D5</f>
        <v>0</v>
      </c>
      <c r="K5" s="113"/>
    </row>
    <row r="6" spans="1:11" ht="30.6" customHeight="1" x14ac:dyDescent="0.2">
      <c r="A6" s="131" t="s">
        <v>143</v>
      </c>
      <c r="B6" s="244"/>
      <c r="C6" s="245"/>
      <c r="D6" s="246"/>
      <c r="E6" s="114"/>
      <c r="F6" s="118"/>
      <c r="G6" s="131" t="s">
        <v>143</v>
      </c>
      <c r="H6" s="247">
        <f>B6</f>
        <v>0</v>
      </c>
      <c r="I6" s="248"/>
      <c r="J6" s="249"/>
      <c r="K6" s="114"/>
    </row>
    <row r="7" spans="1:11" ht="30.6" customHeight="1" x14ac:dyDescent="0.2">
      <c r="A7" s="121" t="s">
        <v>144</v>
      </c>
      <c r="B7" s="145" t="s">
        <v>147</v>
      </c>
      <c r="C7" s="141"/>
      <c r="D7" s="146" t="s">
        <v>148</v>
      </c>
      <c r="E7" s="114"/>
      <c r="F7" s="118"/>
      <c r="G7" s="121" t="s">
        <v>144</v>
      </c>
      <c r="H7" s="145" t="s">
        <v>147</v>
      </c>
      <c r="I7" s="150">
        <f>C7</f>
        <v>0</v>
      </c>
      <c r="J7" s="146" t="s">
        <v>148</v>
      </c>
      <c r="K7" s="114"/>
    </row>
    <row r="8" spans="1:11" ht="30.6" customHeight="1" x14ac:dyDescent="0.2">
      <c r="A8" s="122" t="s">
        <v>129</v>
      </c>
      <c r="B8" s="250"/>
      <c r="C8" s="251"/>
      <c r="D8" s="252"/>
      <c r="E8" s="114"/>
      <c r="F8" s="118"/>
      <c r="G8" s="122" t="s">
        <v>129</v>
      </c>
      <c r="H8" s="253">
        <f>B8</f>
        <v>0</v>
      </c>
      <c r="I8" s="254"/>
      <c r="J8" s="255"/>
      <c r="K8" s="114"/>
    </row>
    <row r="9" spans="1:11" ht="30.6" customHeight="1" x14ac:dyDescent="0.2">
      <c r="A9" s="132" t="s">
        <v>130</v>
      </c>
      <c r="B9" s="142"/>
      <c r="C9" s="123" t="s">
        <v>131</v>
      </c>
      <c r="D9" s="143"/>
      <c r="E9" s="115"/>
      <c r="F9" s="118"/>
      <c r="G9" s="132" t="s">
        <v>130</v>
      </c>
      <c r="H9" s="151">
        <f>B9</f>
        <v>0</v>
      </c>
      <c r="I9" s="123" t="s">
        <v>131</v>
      </c>
      <c r="J9" s="152">
        <f>D9</f>
        <v>0</v>
      </c>
      <c r="K9" s="115"/>
    </row>
    <row r="10" spans="1:11" ht="45" customHeight="1" x14ac:dyDescent="0.2">
      <c r="A10" s="134" t="s">
        <v>132</v>
      </c>
      <c r="B10" s="258"/>
      <c r="C10" s="259"/>
      <c r="D10" s="260"/>
      <c r="E10" s="113"/>
      <c r="F10" s="118"/>
      <c r="G10" s="134" t="s">
        <v>132</v>
      </c>
      <c r="H10" s="267">
        <f>B10</f>
        <v>0</v>
      </c>
      <c r="I10" s="268"/>
      <c r="J10" s="269"/>
      <c r="K10" s="113"/>
    </row>
    <row r="11" spans="1:11" ht="27" customHeight="1" x14ac:dyDescent="0.2">
      <c r="A11" s="124" t="s">
        <v>133</v>
      </c>
      <c r="B11" s="261"/>
      <c r="C11" s="262"/>
      <c r="D11" s="127" t="s">
        <v>134</v>
      </c>
      <c r="E11" s="113"/>
      <c r="F11" s="118"/>
      <c r="G11" s="124" t="s">
        <v>133</v>
      </c>
      <c r="H11" s="270">
        <f>B11</f>
        <v>0</v>
      </c>
      <c r="I11" s="271"/>
      <c r="J11" s="127" t="s">
        <v>134</v>
      </c>
      <c r="K11" s="113"/>
    </row>
    <row r="12" spans="1:11" ht="38.4" customHeight="1" x14ac:dyDescent="0.2">
      <c r="A12" s="125" t="s">
        <v>135</v>
      </c>
      <c r="B12" s="263"/>
      <c r="C12" s="264"/>
      <c r="D12" s="147"/>
      <c r="E12" s="113"/>
      <c r="F12" s="118"/>
      <c r="G12" s="125" t="s">
        <v>135</v>
      </c>
      <c r="H12" s="272">
        <f>B12</f>
        <v>0</v>
      </c>
      <c r="I12" s="273"/>
      <c r="J12" s="153">
        <f>D12</f>
        <v>0</v>
      </c>
      <c r="K12" s="113"/>
    </row>
    <row r="13" spans="1:11" ht="27" customHeight="1" x14ac:dyDescent="0.2">
      <c r="A13" s="124" t="s">
        <v>133</v>
      </c>
      <c r="B13" s="261"/>
      <c r="C13" s="262"/>
      <c r="D13" s="265"/>
      <c r="E13" s="116"/>
      <c r="F13" s="118"/>
      <c r="G13" s="124" t="s">
        <v>133</v>
      </c>
      <c r="H13" s="270">
        <f t="shared" ref="H13:H18" si="0">B13</f>
        <v>0</v>
      </c>
      <c r="I13" s="271"/>
      <c r="J13" s="274">
        <f>D13</f>
        <v>0</v>
      </c>
      <c r="K13" s="116"/>
    </row>
    <row r="14" spans="1:11" ht="38.4" customHeight="1" x14ac:dyDescent="0.2">
      <c r="A14" s="125" t="s">
        <v>136</v>
      </c>
      <c r="B14" s="263"/>
      <c r="C14" s="264"/>
      <c r="D14" s="266"/>
      <c r="E14" s="117"/>
      <c r="F14" s="118"/>
      <c r="G14" s="125" t="s">
        <v>136</v>
      </c>
      <c r="H14" s="272">
        <f t="shared" si="0"/>
        <v>0</v>
      </c>
      <c r="I14" s="273"/>
      <c r="J14" s="275"/>
      <c r="K14" s="117"/>
    </row>
    <row r="15" spans="1:11" ht="27" customHeight="1" x14ac:dyDescent="0.2">
      <c r="A15" s="124" t="s">
        <v>133</v>
      </c>
      <c r="B15" s="261"/>
      <c r="C15" s="262"/>
      <c r="D15" s="265"/>
      <c r="E15" s="117"/>
      <c r="F15" s="118"/>
      <c r="G15" s="124" t="s">
        <v>133</v>
      </c>
      <c r="H15" s="270">
        <f t="shared" si="0"/>
        <v>0</v>
      </c>
      <c r="I15" s="271"/>
      <c r="J15" s="274">
        <f t="shared" ref="J15" si="1">D15</f>
        <v>0</v>
      </c>
      <c r="K15" s="117"/>
    </row>
    <row r="16" spans="1:11" ht="38.4" customHeight="1" x14ac:dyDescent="0.2">
      <c r="A16" s="125" t="s">
        <v>137</v>
      </c>
      <c r="B16" s="263"/>
      <c r="C16" s="264"/>
      <c r="D16" s="266"/>
      <c r="E16" s="117"/>
      <c r="F16" s="118"/>
      <c r="G16" s="125" t="s">
        <v>137</v>
      </c>
      <c r="H16" s="272">
        <f t="shared" si="0"/>
        <v>0</v>
      </c>
      <c r="I16" s="273"/>
      <c r="J16" s="275"/>
      <c r="K16" s="117"/>
    </row>
    <row r="17" spans="1:11" ht="27" customHeight="1" x14ac:dyDescent="0.2">
      <c r="A17" s="124" t="s">
        <v>133</v>
      </c>
      <c r="B17" s="261"/>
      <c r="C17" s="262"/>
      <c r="D17" s="265"/>
      <c r="E17" s="116"/>
      <c r="F17" s="118"/>
      <c r="G17" s="124" t="s">
        <v>133</v>
      </c>
      <c r="H17" s="270">
        <f t="shared" si="0"/>
        <v>0</v>
      </c>
      <c r="I17" s="271"/>
      <c r="J17" s="274">
        <f t="shared" ref="J17" si="2">D17</f>
        <v>0</v>
      </c>
      <c r="K17" s="116"/>
    </row>
    <row r="18" spans="1:11" ht="38.4" customHeight="1" x14ac:dyDescent="0.2">
      <c r="A18" s="126" t="s">
        <v>138</v>
      </c>
      <c r="B18" s="263"/>
      <c r="C18" s="264"/>
      <c r="D18" s="266"/>
      <c r="E18" s="117"/>
      <c r="F18" s="118"/>
      <c r="G18" s="126" t="s">
        <v>138</v>
      </c>
      <c r="H18" s="272">
        <f t="shared" si="0"/>
        <v>0</v>
      </c>
      <c r="I18" s="273"/>
      <c r="J18" s="275"/>
      <c r="K18" s="117"/>
    </row>
    <row r="19" spans="1:11" ht="36.6" customHeight="1" x14ac:dyDescent="0.2">
      <c r="A19" s="135"/>
      <c r="B19" s="144" t="s">
        <v>139</v>
      </c>
      <c r="C19" s="256"/>
      <c r="D19" s="256"/>
      <c r="E19" s="117"/>
      <c r="F19" s="118"/>
      <c r="G19" s="135"/>
      <c r="H19" s="144" t="s">
        <v>139</v>
      </c>
      <c r="I19" s="257">
        <f>C19</f>
        <v>0</v>
      </c>
      <c r="J19" s="257"/>
      <c r="K19" s="117"/>
    </row>
  </sheetData>
  <sheetProtection algorithmName="SHA-512" hashValue="gUSm4NpJVl4ymQulHqJinLhD8lWwM2nPdFTTggfZd4kxrwqO7PExEI8R5n/GttBMRVWirp6bCAkLFnZuPWcFHA==" saltValue="eXe3m/SVOg2JWK/vxt+SUA==" spinCount="100000" sheet="1" objects="1" scenarios="1"/>
  <mergeCells count="32">
    <mergeCell ref="H17:I17"/>
    <mergeCell ref="J17:J18"/>
    <mergeCell ref="H18:I18"/>
    <mergeCell ref="H12:I12"/>
    <mergeCell ref="H13:I13"/>
    <mergeCell ref="J13:J14"/>
    <mergeCell ref="H14:I14"/>
    <mergeCell ref="H15:I15"/>
    <mergeCell ref="J15:J16"/>
    <mergeCell ref="H16:I16"/>
    <mergeCell ref="C19:D19"/>
    <mergeCell ref="I19:J19"/>
    <mergeCell ref="B10:D10"/>
    <mergeCell ref="B11:C11"/>
    <mergeCell ref="B12:C12"/>
    <mergeCell ref="B13:C13"/>
    <mergeCell ref="B14:C14"/>
    <mergeCell ref="B15:C15"/>
    <mergeCell ref="B16:C16"/>
    <mergeCell ref="B17:C17"/>
    <mergeCell ref="B18:C18"/>
    <mergeCell ref="D13:D14"/>
    <mergeCell ref="D15:D16"/>
    <mergeCell ref="D17:D18"/>
    <mergeCell ref="H10:J10"/>
    <mergeCell ref="H11:I11"/>
    <mergeCell ref="C4:D4"/>
    <mergeCell ref="I4:J4"/>
    <mergeCell ref="B6:D6"/>
    <mergeCell ref="H6:J6"/>
    <mergeCell ref="B8:D8"/>
    <mergeCell ref="H8:J8"/>
  </mergeCells>
  <phoneticPr fontId="1"/>
  <dataValidations count="3">
    <dataValidation imeMode="fullAlpha" allowBlank="1" showInputMessage="1" showErrorMessage="1" sqref="D9 A6:A7 B9 B5:C5 C7 J9 G6:G7 H9 H5:I5 I7" xr:uid="{15C322EA-7FE8-4422-88F2-A7F10A97BA11}"/>
    <dataValidation imeMode="hiragana" allowBlank="1" showInputMessage="1" showErrorMessage="1" sqref="D5 B10:D10 B12:C12 B14:C14 B16:C16 B18:C18 D12:D18 J5 H10:J10 H12:I12 H18:I18 H14:I14 H16:I16 J12:J18" xr:uid="{2B0AFF1F-06D5-43EE-91BD-B50F281F1780}"/>
    <dataValidation imeMode="fullKatakana" allowBlank="1" showInputMessage="1" showErrorMessage="1" sqref="B6:D6 B11:C11 B13:C13 B15:C15 B17:C17 H6:J6 H11:I11 H13:I13 H15:I15 H17:I17" xr:uid="{D0497A8F-C611-4427-AAD9-B19EECE919B6}"/>
  </dataValidations>
  <pageMargins left="0.25" right="0.25" top="0.26" bottom="0.18" header="0.19" footer="0.1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書式１</vt:lpstr>
      <vt:lpstr>書式２（個人種目参加者・リレーのみ参加者</vt:lpstr>
      <vt:lpstr>書式３（リレー)</vt:lpstr>
      <vt:lpstr>メール用　リレーオーダー(1種目2枚　提出は当日)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2026-06-17T06:49:58Z</dcterms:modified>
</cp:coreProperties>
</file>