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erima.local\課共有\こども家庭部\保育計画調整課\課長用フォルダ\000当面の課題\立野町の生産緑地\☆事業者募集\ホームページ用\HP添付用\"/>
    </mc:Choice>
  </mc:AlternateContent>
  <xr:revisionPtr revIDLastSave="0" documentId="13_ncr:1_{B45BFCED-EC57-4C9E-BF21-37E643660C69}" xr6:coauthVersionLast="47" xr6:coauthVersionMax="47" xr10:uidLastSave="{00000000-0000-0000-0000-000000000000}"/>
  <bookViews>
    <workbookView xWindow="-120" yWindow="-120" windowWidth="29040" windowHeight="15720" xr2:uid="{00000000-000D-0000-FFFF-FFFF00000000}"/>
  </bookViews>
  <sheets>
    <sheet name="P19" sheetId="90" r:id="rId1"/>
    <sheet name="P20" sheetId="91" r:id="rId2"/>
    <sheet name="P21" sheetId="92" r:id="rId3"/>
    <sheet name="P22" sheetId="93" r:id="rId4"/>
    <sheet name="P23" sheetId="16" r:id="rId5"/>
    <sheet name="P24" sheetId="17" r:id="rId6"/>
    <sheet name="P25" sheetId="18" r:id="rId7"/>
    <sheet name="P26" sheetId="19" r:id="rId8"/>
    <sheet name="P27" sheetId="20" r:id="rId9"/>
    <sheet name="P28" sheetId="60" r:id="rId10"/>
    <sheet name="P29" sheetId="62" r:id="rId11"/>
    <sheet name="P30" sheetId="63" r:id="rId12"/>
    <sheet name="P31" sheetId="64" r:id="rId13"/>
    <sheet name="P32" sheetId="66" r:id="rId14"/>
    <sheet name="P33" sheetId="67" r:id="rId15"/>
    <sheet name="P34" sheetId="68" r:id="rId16"/>
    <sheet name="P35" sheetId="69" r:id="rId17"/>
    <sheet name="P36" sheetId="70" r:id="rId18"/>
    <sheet name="P37" sheetId="71" r:id="rId19"/>
    <sheet name="P38" sheetId="72" r:id="rId20"/>
    <sheet name="P39" sheetId="73" r:id="rId21"/>
    <sheet name="P40" sheetId="74" r:id="rId22"/>
    <sheet name="P41" sheetId="75" r:id="rId23"/>
    <sheet name="P42" sheetId="76" r:id="rId24"/>
    <sheet name="P43" sheetId="77" r:id="rId25"/>
    <sheet name="P44" sheetId="78" r:id="rId26"/>
    <sheet name="P45" sheetId="79" r:id="rId27"/>
    <sheet name="P46" sheetId="80" r:id="rId28"/>
    <sheet name="P47" sheetId="81" r:id="rId29"/>
    <sheet name="P48" sheetId="82" r:id="rId30"/>
    <sheet name="P49" sheetId="83" r:id="rId31"/>
    <sheet name="P50" sheetId="65" r:id="rId32"/>
    <sheet name="P51" sheetId="84" r:id="rId33"/>
    <sheet name="P52" sheetId="42" r:id="rId34"/>
    <sheet name="P53" sheetId="43" r:id="rId35"/>
    <sheet name="P54" sheetId="85" r:id="rId36"/>
    <sheet name="P55" sheetId="86" r:id="rId37"/>
    <sheet name="P56" sheetId="87" r:id="rId38"/>
    <sheet name="P57" sheetId="88" r:id="rId39"/>
    <sheet name="P58" sheetId="44" r:id="rId40"/>
    <sheet name="P59" sheetId="45" r:id="rId41"/>
    <sheet name="P60" sheetId="46" r:id="rId42"/>
    <sheet name="P61" sheetId="49" r:id="rId43"/>
    <sheet name="P62" sheetId="61" r:id="rId44"/>
    <sheet name="P63 " sheetId="89" r:id="rId45"/>
    <sheet name="P64" sheetId="28" r:id="rId46"/>
    <sheet name="P65" sheetId="29" r:id="rId47"/>
    <sheet name="P66" sheetId="30" r:id="rId48"/>
    <sheet name="P67" sheetId="94" r:id="rId49"/>
    <sheet name="P68" sheetId="95" r:id="rId50"/>
    <sheet name="P69" sheetId="96" r:id="rId51"/>
    <sheet name="P70" sheetId="97" r:id="rId52"/>
    <sheet name="P71" sheetId="98" r:id="rId53"/>
    <sheet name="p72 日影図" sheetId="99" r:id="rId54"/>
  </sheets>
  <definedNames>
    <definedName name="_xlnm.Print_Area" localSheetId="3">'P22'!$B$1:$Q$53</definedName>
    <definedName name="_xlnm.Print_Area" localSheetId="4">'P23'!$A$1:$D$54</definedName>
    <definedName name="_xlnm.Print_Area" localSheetId="6">'P25'!$B$1:$G$37</definedName>
    <definedName name="_xlnm.Print_Area" localSheetId="7">'P26'!$B$2:$F$38</definedName>
    <definedName name="_xlnm.Print_Area" localSheetId="8">'P27'!$A$2:$D$9</definedName>
    <definedName name="_xlnm.Print_Area" localSheetId="9">'P28'!$A$1:$AH$41</definedName>
    <definedName name="_xlnm.Print_Area" localSheetId="10">'P29'!$A$1:$AL$33</definedName>
    <definedName name="_xlnm.Print_Area" localSheetId="33">'P52'!$A$1:$AA$44</definedName>
    <definedName name="_xlnm.Print_Area" localSheetId="34">'P53'!$A$1:$AA$51</definedName>
    <definedName name="_xlnm.Print_Area" localSheetId="35">'P54'!$A$1:$F$23</definedName>
    <definedName name="_xlnm.Print_Area" localSheetId="39">'P58'!$A$1:$M$29</definedName>
    <definedName name="_xlnm.Print_Area" localSheetId="40">'P59'!$A$1:$G$43</definedName>
    <definedName name="_xlnm.Print_Area" localSheetId="41">'P60'!$A$1:$W$49</definedName>
    <definedName name="_xlnm.Print_Area" localSheetId="42">'P61'!$A$1:$W$49</definedName>
    <definedName name="_xlnm.Print_Area" localSheetId="43">'P62'!$A$1:$Y$39</definedName>
    <definedName name="_xlnm.Print_Area" localSheetId="44">'P63 '!$A$2:$AA$75</definedName>
    <definedName name="_xlnm.Print_Area" localSheetId="46">'P65'!$A$1:$O$27</definedName>
    <definedName name="_xlnm.Print_Area" localSheetId="47">'P66'!$A$1:$Q$27</definedName>
    <definedName name="_xlnm.Print_Area" localSheetId="51">'P70'!$A$1:$J$84</definedName>
    <definedName name="_xlnm.Print_Area" localSheetId="52">'P71'!$A$1:$G$80</definedName>
    <definedName name="_xlnm.Print_Area" localSheetId="53">'p72 日影図'!$A$1:$K$59</definedName>
    <definedName name="_xlnm.Print_Titles" localSheetId="4">'P23'!$5:$5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9" i="60" l="1"/>
  <c r="X54" i="89"/>
  <c r="X53" i="89"/>
  <c r="X21" i="89"/>
  <c r="X19" i="89"/>
  <c r="L20" i="44" l="1"/>
  <c r="L19" i="44"/>
  <c r="L18" i="44"/>
  <c r="L17" i="44"/>
  <c r="L16" i="44"/>
  <c r="L15" i="44"/>
  <c r="L14" i="44"/>
  <c r="L13" i="44"/>
  <c r="L12" i="44"/>
  <c r="L11" i="44"/>
  <c r="L10" i="44"/>
  <c r="L9" i="44"/>
  <c r="K9" i="44"/>
  <c r="L8" i="44"/>
  <c r="J20" i="44"/>
  <c r="I20" i="44"/>
  <c r="G20" i="44"/>
  <c r="K10" i="44"/>
  <c r="K11" i="44"/>
  <c r="K12" i="44"/>
  <c r="K13" i="44"/>
  <c r="K14" i="44"/>
  <c r="K15" i="44"/>
  <c r="K16" i="44"/>
  <c r="K17" i="44"/>
  <c r="K18" i="44"/>
  <c r="K19" i="44"/>
  <c r="K8" i="44"/>
  <c r="X33" i="61"/>
  <c r="W33" i="61"/>
  <c r="V33" i="61"/>
  <c r="U33" i="61"/>
  <c r="T33" i="61"/>
  <c r="S33" i="61"/>
  <c r="R33" i="61"/>
  <c r="Q33" i="61"/>
  <c r="P33" i="61"/>
  <c r="O33" i="61"/>
  <c r="N33" i="61"/>
  <c r="M33" i="61"/>
  <c r="L33" i="61"/>
  <c r="K33" i="61"/>
  <c r="J33" i="61"/>
  <c r="I33" i="61"/>
  <c r="H33" i="61"/>
  <c r="G33" i="61"/>
  <c r="F33" i="61"/>
  <c r="E33" i="61"/>
  <c r="P28" i="61"/>
  <c r="N28" i="61"/>
  <c r="X20" i="61"/>
  <c r="W20" i="61"/>
  <c r="V20" i="61"/>
  <c r="U20" i="61"/>
  <c r="T20" i="61"/>
  <c r="S20" i="61"/>
  <c r="R20" i="61"/>
  <c r="Q20" i="61"/>
  <c r="P20" i="61"/>
  <c r="O20" i="61"/>
  <c r="N20" i="61"/>
  <c r="M20" i="61"/>
  <c r="L20" i="61"/>
  <c r="K20" i="61"/>
  <c r="J20" i="61"/>
  <c r="I20" i="61"/>
  <c r="H20" i="61"/>
  <c r="G20" i="61"/>
  <c r="F20" i="61"/>
  <c r="E20" i="61"/>
  <c r="X16" i="61"/>
  <c r="W16" i="61"/>
  <c r="V16" i="61"/>
  <c r="U16" i="61"/>
  <c r="T16" i="61"/>
  <c r="S16" i="61"/>
  <c r="R16" i="61"/>
  <c r="Q16" i="61"/>
  <c r="P16" i="61"/>
  <c r="O16" i="61"/>
  <c r="N16" i="61"/>
  <c r="M16" i="61"/>
  <c r="L16" i="61"/>
  <c r="K16" i="61"/>
  <c r="J16" i="61"/>
  <c r="I16" i="61"/>
  <c r="H16" i="61"/>
  <c r="G16" i="61"/>
  <c r="F16" i="61"/>
  <c r="E16" i="61"/>
  <c r="X12" i="61"/>
  <c r="X28" i="61" s="1"/>
  <c r="W12" i="61"/>
  <c r="W28" i="61" s="1"/>
  <c r="V12" i="61"/>
  <c r="V28" i="61" s="1"/>
  <c r="U12" i="61"/>
  <c r="U28" i="61" s="1"/>
  <c r="U29" i="61" s="1"/>
  <c r="U34" i="61" s="1"/>
  <c r="T12" i="61"/>
  <c r="T37" i="61" s="1"/>
  <c r="S12" i="61"/>
  <c r="S37" i="61" s="1"/>
  <c r="R12" i="61"/>
  <c r="R37" i="61" s="1"/>
  <c r="Q12" i="61"/>
  <c r="Q37" i="61" s="1"/>
  <c r="P12" i="61"/>
  <c r="P37" i="61" s="1"/>
  <c r="O12" i="61"/>
  <c r="O28" i="61" s="1"/>
  <c r="N12" i="61"/>
  <c r="N37" i="61" s="1"/>
  <c r="M12" i="61"/>
  <c r="M28" i="61" s="1"/>
  <c r="L12" i="61"/>
  <c r="L28" i="61" s="1"/>
  <c r="K12" i="61"/>
  <c r="K28" i="61" s="1"/>
  <c r="J12" i="61"/>
  <c r="J28" i="61" s="1"/>
  <c r="I12" i="61"/>
  <c r="I28" i="61" s="1"/>
  <c r="I29" i="61" s="1"/>
  <c r="I34" i="61" s="1"/>
  <c r="H12" i="61"/>
  <c r="H37" i="61" s="1"/>
  <c r="G12" i="61"/>
  <c r="G37" i="61" s="1"/>
  <c r="F12" i="61"/>
  <c r="F37" i="61" s="1"/>
  <c r="E12" i="61"/>
  <c r="E37" i="61" s="1"/>
  <c r="X11" i="61"/>
  <c r="X29" i="61" s="1"/>
  <c r="X34" i="61" s="1"/>
  <c r="W11" i="61"/>
  <c r="W37" i="61" s="1"/>
  <c r="V11" i="61"/>
  <c r="V29" i="61" s="1"/>
  <c r="V34" i="61" s="1"/>
  <c r="U11" i="61"/>
  <c r="T11" i="61"/>
  <c r="S11" i="61"/>
  <c r="R11" i="61"/>
  <c r="Q11" i="61"/>
  <c r="P11" i="61"/>
  <c r="P29" i="61" s="1"/>
  <c r="P34" i="61" s="1"/>
  <c r="O11" i="61"/>
  <c r="N11" i="61"/>
  <c r="N29" i="61" s="1"/>
  <c r="N34" i="61" s="1"/>
  <c r="M11" i="61"/>
  <c r="M29" i="61" s="1"/>
  <c r="M34" i="61" s="1"/>
  <c r="L11" i="61"/>
  <c r="L29" i="61" s="1"/>
  <c r="L34" i="61" s="1"/>
  <c r="K11" i="61"/>
  <c r="K29" i="61" s="1"/>
  <c r="K34" i="61" s="1"/>
  <c r="J11" i="61"/>
  <c r="J29" i="61" s="1"/>
  <c r="J34" i="61" s="1"/>
  <c r="I11" i="61"/>
  <c r="H11" i="61"/>
  <c r="G11" i="61"/>
  <c r="F11" i="61"/>
  <c r="E11" i="61"/>
  <c r="AA7" i="60"/>
  <c r="AD3" i="60"/>
  <c r="AA17" i="60"/>
  <c r="AA15" i="60"/>
  <c r="AA13" i="60"/>
  <c r="AA11" i="60"/>
  <c r="AA9" i="60"/>
  <c r="X38" i="61" l="1"/>
  <c r="J38" i="61"/>
  <c r="V38" i="61"/>
  <c r="K38" i="61"/>
  <c r="L38" i="61"/>
  <c r="M38" i="61"/>
  <c r="N38" i="61"/>
  <c r="O29" i="61"/>
  <c r="O34" i="61" s="1"/>
  <c r="P38" i="61"/>
  <c r="E29" i="61"/>
  <c r="E34" i="61" s="1"/>
  <c r="I38" i="61"/>
  <c r="U38" i="61"/>
  <c r="K37" i="61"/>
  <c r="I37" i="61"/>
  <c r="U37" i="61"/>
  <c r="J37" i="61"/>
  <c r="V37" i="61"/>
  <c r="L37" i="61"/>
  <c r="X37" i="61"/>
  <c r="Q28" i="61"/>
  <c r="Q29" i="61" s="1"/>
  <c r="Q34" i="61" s="1"/>
  <c r="M37" i="61"/>
  <c r="R28" i="61"/>
  <c r="R29" i="61" s="1"/>
  <c r="R34" i="61" s="1"/>
  <c r="G28" i="61"/>
  <c r="G29" i="61" s="1"/>
  <c r="G34" i="61" s="1"/>
  <c r="S28" i="61"/>
  <c r="S29" i="61" s="1"/>
  <c r="S34" i="61" s="1"/>
  <c r="W29" i="61"/>
  <c r="W34" i="61" s="1"/>
  <c r="O37" i="61"/>
  <c r="E28" i="61"/>
  <c r="F28" i="61"/>
  <c r="F29" i="61" s="1"/>
  <c r="F34" i="61" s="1"/>
  <c r="H28" i="61"/>
  <c r="H29" i="61" s="1"/>
  <c r="H34" i="61" s="1"/>
  <c r="T28" i="61"/>
  <c r="T29" i="61" s="1"/>
  <c r="T34" i="61" s="1"/>
  <c r="Q38" i="61" l="1"/>
  <c r="W38" i="61"/>
  <c r="S38" i="61"/>
  <c r="G38" i="61"/>
  <c r="R38" i="61"/>
  <c r="E38" i="61"/>
  <c r="E35" i="61"/>
  <c r="F35" i="61" s="1"/>
  <c r="G35" i="61" s="1"/>
  <c r="H35" i="61" s="1"/>
  <c r="I35" i="61" s="1"/>
  <c r="J35" i="61" s="1"/>
  <c r="K35" i="61" s="1"/>
  <c r="L35" i="61" s="1"/>
  <c r="M35" i="61" s="1"/>
  <c r="N35" i="61" s="1"/>
  <c r="O35" i="61" s="1"/>
  <c r="P35" i="61" s="1"/>
  <c r="Q35" i="61" s="1"/>
  <c r="R35" i="61" s="1"/>
  <c r="S35" i="61" s="1"/>
  <c r="T35" i="61" s="1"/>
  <c r="U35" i="61" s="1"/>
  <c r="V35" i="61" s="1"/>
  <c r="W35" i="61" s="1"/>
  <c r="X35" i="61" s="1"/>
  <c r="T38" i="61"/>
  <c r="H38" i="61"/>
  <c r="F38" i="61"/>
  <c r="O38" i="61"/>
  <c r="T42" i="49" l="1"/>
  <c r="R42" i="49"/>
  <c r="N42" i="49"/>
  <c r="M42" i="49"/>
  <c r="L42" i="49"/>
  <c r="K42" i="49"/>
  <c r="J42" i="49"/>
  <c r="I42" i="49"/>
  <c r="H42" i="49"/>
  <c r="G42" i="49"/>
  <c r="F42" i="49"/>
  <c r="E42" i="49"/>
  <c r="D42" i="49"/>
  <c r="P42" i="49" s="1"/>
  <c r="C42" i="49"/>
  <c r="O42" i="49" s="1"/>
  <c r="Q42" i="49" s="1"/>
  <c r="S41" i="49"/>
  <c r="Q41" i="49"/>
  <c r="U41" i="49" s="1"/>
  <c r="P41" i="49"/>
  <c r="O41" i="49"/>
  <c r="S40" i="49"/>
  <c r="P40" i="49"/>
  <c r="O40" i="49"/>
  <c r="Q40" i="49" s="1"/>
  <c r="U40" i="49" s="1"/>
  <c r="V40" i="49" s="1"/>
  <c r="S39" i="49"/>
  <c r="Q39" i="49"/>
  <c r="U39" i="49" s="1"/>
  <c r="P39" i="49"/>
  <c r="O39" i="49"/>
  <c r="S38" i="49"/>
  <c r="P38" i="49"/>
  <c r="O38" i="49"/>
  <c r="Q38" i="49" s="1"/>
  <c r="U38" i="49" s="1"/>
  <c r="V38" i="49" s="1"/>
  <c r="S37" i="49"/>
  <c r="Q37" i="49"/>
  <c r="U37" i="49" s="1"/>
  <c r="P37" i="49"/>
  <c r="O37" i="49"/>
  <c r="S36" i="49"/>
  <c r="P36" i="49"/>
  <c r="O36" i="49"/>
  <c r="Q36" i="49" s="1"/>
  <c r="U36" i="49" s="1"/>
  <c r="V36" i="49" s="1"/>
  <c r="S35" i="49"/>
  <c r="Q35" i="49"/>
  <c r="U35" i="49" s="1"/>
  <c r="P35" i="49"/>
  <c r="O35" i="49"/>
  <c r="S34" i="49"/>
  <c r="P34" i="49"/>
  <c r="O34" i="49"/>
  <c r="Q34" i="49" s="1"/>
  <c r="U34" i="49" s="1"/>
  <c r="V34" i="49" s="1"/>
  <c r="S33" i="49"/>
  <c r="Q33" i="49"/>
  <c r="U33" i="49" s="1"/>
  <c r="P33" i="49"/>
  <c r="O33" i="49"/>
  <c r="S32" i="49"/>
  <c r="P32" i="49"/>
  <c r="O32" i="49"/>
  <c r="Q32" i="49" s="1"/>
  <c r="U32" i="49" s="1"/>
  <c r="V32" i="49" s="1"/>
  <c r="S31" i="49"/>
  <c r="V31" i="49" s="1"/>
  <c r="Q31" i="49"/>
  <c r="U31" i="49" s="1"/>
  <c r="P31" i="49"/>
  <c r="O31" i="49"/>
  <c r="S30" i="49"/>
  <c r="P30" i="49"/>
  <c r="O30" i="49"/>
  <c r="Q30" i="49" s="1"/>
  <c r="U30" i="49" s="1"/>
  <c r="V30" i="49" s="1"/>
  <c r="S29" i="49"/>
  <c r="Q29" i="49"/>
  <c r="U29" i="49" s="1"/>
  <c r="P29" i="49"/>
  <c r="O29" i="49"/>
  <c r="S28" i="49"/>
  <c r="P28" i="49"/>
  <c r="O28" i="49"/>
  <c r="Q28" i="49" s="1"/>
  <c r="U28" i="49" s="1"/>
  <c r="V28" i="49" s="1"/>
  <c r="S27" i="49"/>
  <c r="V27" i="49" s="1"/>
  <c r="Q27" i="49"/>
  <c r="U27" i="49" s="1"/>
  <c r="P27" i="49"/>
  <c r="O27" i="49"/>
  <c r="S26" i="49"/>
  <c r="P26" i="49"/>
  <c r="O26" i="49"/>
  <c r="Q26" i="49" s="1"/>
  <c r="U26" i="49" s="1"/>
  <c r="V26" i="49" s="1"/>
  <c r="S25" i="49"/>
  <c r="Q25" i="49"/>
  <c r="U25" i="49" s="1"/>
  <c r="P25" i="49"/>
  <c r="O25" i="49"/>
  <c r="S24" i="49"/>
  <c r="P24" i="49"/>
  <c r="O24" i="49"/>
  <c r="Q24" i="49" s="1"/>
  <c r="U24" i="49" s="1"/>
  <c r="V24" i="49" s="1"/>
  <c r="S23" i="49"/>
  <c r="Q23" i="49"/>
  <c r="U23" i="49" s="1"/>
  <c r="P23" i="49"/>
  <c r="O23" i="49"/>
  <c r="S22" i="49"/>
  <c r="P22" i="49"/>
  <c r="O22" i="49"/>
  <c r="Q22" i="49" s="1"/>
  <c r="U22" i="49" s="1"/>
  <c r="V22" i="49" s="1"/>
  <c r="S21" i="49"/>
  <c r="Q21" i="49"/>
  <c r="U21" i="49" s="1"/>
  <c r="P21" i="49"/>
  <c r="O21" i="49"/>
  <c r="S20" i="49"/>
  <c r="P20" i="49"/>
  <c r="O20" i="49"/>
  <c r="Q20" i="49" s="1"/>
  <c r="U20" i="49" s="1"/>
  <c r="V20" i="49" s="1"/>
  <c r="S19" i="49"/>
  <c r="Q19" i="49"/>
  <c r="U19" i="49" s="1"/>
  <c r="P19" i="49"/>
  <c r="O19" i="49"/>
  <c r="S18" i="49"/>
  <c r="P18" i="49"/>
  <c r="O18" i="49"/>
  <c r="Q18" i="49" s="1"/>
  <c r="U18" i="49" s="1"/>
  <c r="V18" i="49" s="1"/>
  <c r="S17" i="49"/>
  <c r="Q17" i="49"/>
  <c r="U17" i="49" s="1"/>
  <c r="P17" i="49"/>
  <c r="O17" i="49"/>
  <c r="S16" i="49"/>
  <c r="P16" i="49"/>
  <c r="O16" i="49"/>
  <c r="Q16" i="49" s="1"/>
  <c r="U16" i="49" s="1"/>
  <c r="V16" i="49" s="1"/>
  <c r="S15" i="49"/>
  <c r="Q15" i="49"/>
  <c r="U15" i="49" s="1"/>
  <c r="P15" i="49"/>
  <c r="O15" i="49"/>
  <c r="S14" i="49"/>
  <c r="P14" i="49"/>
  <c r="O14" i="49"/>
  <c r="Q14" i="49" s="1"/>
  <c r="U14" i="49" s="1"/>
  <c r="V14" i="49" s="1"/>
  <c r="S13" i="49"/>
  <c r="Q13" i="49"/>
  <c r="U13" i="49" s="1"/>
  <c r="P13" i="49"/>
  <c r="O13" i="49"/>
  <c r="S12" i="49"/>
  <c r="S42" i="49" s="1"/>
  <c r="P12" i="49"/>
  <c r="O12" i="49"/>
  <c r="Q12" i="49" s="1"/>
  <c r="U12" i="49" s="1"/>
  <c r="V12" i="49" s="1"/>
  <c r="P11" i="49"/>
  <c r="Q11" i="49" s="1"/>
  <c r="U11" i="49" s="1"/>
  <c r="O11" i="49"/>
  <c r="O41" i="46"/>
  <c r="Q41" i="46" s="1"/>
  <c r="P41" i="46"/>
  <c r="V41" i="46"/>
  <c r="U42" i="46"/>
  <c r="T42" i="46"/>
  <c r="S42" i="46"/>
  <c r="R42" i="46"/>
  <c r="N42" i="46"/>
  <c r="M42" i="46"/>
  <c r="L42" i="46"/>
  <c r="K42" i="46"/>
  <c r="J42" i="46"/>
  <c r="I42" i="46"/>
  <c r="H42" i="46"/>
  <c r="G42" i="46"/>
  <c r="F42" i="46"/>
  <c r="E42" i="46"/>
  <c r="D42" i="46"/>
  <c r="C42" i="46"/>
  <c r="V40" i="46"/>
  <c r="P40" i="46"/>
  <c r="O40" i="46"/>
  <c r="Q40" i="46" s="1"/>
  <c r="V39" i="46"/>
  <c r="P39" i="46"/>
  <c r="O39" i="46"/>
  <c r="Q39" i="46" s="1"/>
  <c r="V38" i="46"/>
  <c r="P38" i="46"/>
  <c r="O38" i="46"/>
  <c r="V37" i="46"/>
  <c r="P37" i="46"/>
  <c r="O37" i="46"/>
  <c r="V36" i="46"/>
  <c r="P36" i="46"/>
  <c r="O36" i="46"/>
  <c r="Q36" i="46" s="1"/>
  <c r="V35" i="46"/>
  <c r="P35" i="46"/>
  <c r="O35" i="46"/>
  <c r="Q35" i="46" s="1"/>
  <c r="V34" i="46"/>
  <c r="P34" i="46"/>
  <c r="O34" i="46"/>
  <c r="V33" i="46"/>
  <c r="P33" i="46"/>
  <c r="O33" i="46"/>
  <c r="V32" i="46"/>
  <c r="P32" i="46"/>
  <c r="O32" i="46"/>
  <c r="Q32" i="46" s="1"/>
  <c r="V31" i="46"/>
  <c r="P31" i="46"/>
  <c r="O31" i="46"/>
  <c r="Q31" i="46" s="1"/>
  <c r="V30" i="46"/>
  <c r="P30" i="46"/>
  <c r="O30" i="46"/>
  <c r="V29" i="46"/>
  <c r="P29" i="46"/>
  <c r="O29" i="46"/>
  <c r="V28" i="46"/>
  <c r="P28" i="46"/>
  <c r="O28" i="46"/>
  <c r="Q28" i="46" s="1"/>
  <c r="V27" i="46"/>
  <c r="P27" i="46"/>
  <c r="O27" i="46"/>
  <c r="Q27" i="46" s="1"/>
  <c r="V26" i="46"/>
  <c r="P26" i="46"/>
  <c r="O26" i="46"/>
  <c r="V25" i="46"/>
  <c r="P25" i="46"/>
  <c r="O25" i="46"/>
  <c r="V24" i="46"/>
  <c r="P24" i="46"/>
  <c r="O24" i="46"/>
  <c r="Q24" i="46" s="1"/>
  <c r="V23" i="46"/>
  <c r="P23" i="46"/>
  <c r="O23" i="46"/>
  <c r="Q23" i="46" s="1"/>
  <c r="V22" i="46"/>
  <c r="P22" i="46"/>
  <c r="O22" i="46"/>
  <c r="V21" i="46"/>
  <c r="P21" i="46"/>
  <c r="O21" i="46"/>
  <c r="V20" i="46"/>
  <c r="P20" i="46"/>
  <c r="O20" i="46"/>
  <c r="Q20" i="46" s="1"/>
  <c r="V19" i="46"/>
  <c r="P19" i="46"/>
  <c r="O19" i="46"/>
  <c r="Q19" i="46" s="1"/>
  <c r="V18" i="46"/>
  <c r="P18" i="46"/>
  <c r="O18" i="46"/>
  <c r="V17" i="46"/>
  <c r="P17" i="46"/>
  <c r="O17" i="46"/>
  <c r="V16" i="46"/>
  <c r="P16" i="46"/>
  <c r="O16" i="46"/>
  <c r="Q16" i="46" s="1"/>
  <c r="V15" i="46"/>
  <c r="P15" i="46"/>
  <c r="O15" i="46"/>
  <c r="Q15" i="46" s="1"/>
  <c r="V14" i="46"/>
  <c r="P14" i="46"/>
  <c r="O14" i="46"/>
  <c r="V13" i="46"/>
  <c r="P13" i="46"/>
  <c r="O13" i="46"/>
  <c r="V12" i="46"/>
  <c r="P12" i="46"/>
  <c r="O12" i="46"/>
  <c r="Q12" i="46" s="1"/>
  <c r="V11" i="46"/>
  <c r="P11" i="46"/>
  <c r="O11" i="46"/>
  <c r="Q11" i="46" s="1"/>
  <c r="E39" i="45"/>
  <c r="E22" i="45"/>
  <c r="F22" i="45" s="1"/>
  <c r="F39" i="45"/>
  <c r="E36" i="45"/>
  <c r="F21" i="45" s="1"/>
  <c r="F35" i="45"/>
  <c r="E33" i="45"/>
  <c r="F31" i="45"/>
  <c r="E29" i="45"/>
  <c r="E26" i="45"/>
  <c r="E30" i="45" s="1"/>
  <c r="F14" i="45"/>
  <c r="F13" i="45"/>
  <c r="F12" i="45"/>
  <c r="E11" i="45"/>
  <c r="E15" i="45" s="1"/>
  <c r="F10" i="45"/>
  <c r="F9" i="45"/>
  <c r="F8" i="45"/>
  <c r="F6" i="45"/>
  <c r="E24" i="44"/>
  <c r="F20" i="44"/>
  <c r="H20" i="44"/>
  <c r="E20" i="44"/>
  <c r="F33" i="45" l="1"/>
  <c r="F34" i="45"/>
  <c r="F26" i="45"/>
  <c r="F27" i="45"/>
  <c r="E40" i="45"/>
  <c r="F40" i="45" s="1"/>
  <c r="V35" i="49"/>
  <c r="V13" i="49"/>
  <c r="V37" i="49"/>
  <c r="V21" i="49"/>
  <c r="U42" i="49"/>
  <c r="V11" i="49"/>
  <c r="V25" i="49"/>
  <c r="V15" i="49"/>
  <c r="V39" i="49"/>
  <c r="V42" i="49"/>
  <c r="V29" i="49"/>
  <c r="V19" i="49"/>
  <c r="V33" i="49"/>
  <c r="V23" i="49"/>
  <c r="V17" i="49"/>
  <c r="V41" i="49"/>
  <c r="Q14" i="46"/>
  <c r="Q18" i="46"/>
  <c r="Q22" i="46"/>
  <c r="Q26" i="46"/>
  <c r="Q30" i="46"/>
  <c r="Q34" i="46"/>
  <c r="Q38" i="46"/>
  <c r="P42" i="46"/>
  <c r="Q13" i="46"/>
  <c r="Q17" i="46"/>
  <c r="Q21" i="46"/>
  <c r="Q25" i="46"/>
  <c r="Q29" i="46"/>
  <c r="Q33" i="46"/>
  <c r="Q37" i="46"/>
  <c r="O42" i="46"/>
  <c r="V42" i="46"/>
  <c r="F30" i="45"/>
  <c r="F23" i="45"/>
  <c r="F32" i="45"/>
  <c r="F24" i="45"/>
  <c r="F25" i="45"/>
  <c r="F28" i="45"/>
  <c r="F36" i="45"/>
  <c r="F37" i="45"/>
  <c r="F20" i="45"/>
  <c r="F29" i="45"/>
  <c r="F38" i="45"/>
  <c r="F15" i="45"/>
  <c r="F11" i="45"/>
  <c r="K20" i="44"/>
  <c r="Q42" i="46" l="1"/>
  <c r="I27" i="43" l="1"/>
  <c r="Q27" i="43"/>
  <c r="O27" i="43"/>
  <c r="M27" i="43"/>
  <c r="K27" i="43"/>
  <c r="F27" i="43"/>
  <c r="Q16" i="43"/>
  <c r="O16" i="43"/>
  <c r="M16" i="43"/>
  <c r="K16" i="43"/>
  <c r="I16" i="43"/>
  <c r="F16" i="43"/>
  <c r="Q41" i="42"/>
  <c r="O41" i="42"/>
  <c r="M41" i="42"/>
  <c r="K41" i="42"/>
  <c r="I41" i="42"/>
  <c r="F41" i="42"/>
  <c r="Q26" i="42"/>
  <c r="O26" i="42"/>
  <c r="M26" i="42"/>
  <c r="M43" i="42" s="1"/>
  <c r="K26" i="42"/>
  <c r="K43" i="42" s="1"/>
  <c r="I26" i="42"/>
  <c r="I43" i="42" s="1"/>
  <c r="F26" i="42"/>
  <c r="F43" i="42" s="1"/>
  <c r="F32" i="17"/>
  <c r="E32" i="17"/>
  <c r="D32" i="17"/>
  <c r="F29" i="43" l="1"/>
  <c r="K29" i="43"/>
  <c r="I29" i="43"/>
  <c r="M29" i="43"/>
  <c r="O29" i="43"/>
  <c r="Q29" i="43"/>
  <c r="Q43" i="42"/>
  <c r="O43"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tc={5C941986-AD88-46FE-BB6A-A2B28BCC4805}</author>
  </authors>
  <commentList>
    <comment ref="A1" authorId="0" shapeId="0" xr:uid="{5C941986-AD88-46FE-BB6A-A2B28BCC4805}">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地域支援事業を追加しています。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佐藤　元</author>
  </authors>
  <commentList>
    <comment ref="I2" authorId="0" shapeId="0" xr:uid="{2BE87D55-D50E-41A6-A7B1-0B2AA1293ADC}">
      <text>
        <r>
          <rPr>
            <b/>
            <sz val="9"/>
            <color indexed="81"/>
            <rFont val="MS P ゴシック"/>
            <family val="3"/>
            <charset val="128"/>
          </rPr>
          <t>令和３年４月であれば『R3/4/1』等と日付を入力すると表記が変更可能。裏面の下段の表記も自動で変わる。</t>
        </r>
      </text>
    </comment>
  </commentList>
</comments>
</file>

<file path=xl/sharedStrings.xml><?xml version="1.0" encoding="utf-8"?>
<sst xmlns="http://schemas.openxmlformats.org/spreadsheetml/2006/main" count="2070" uniqueCount="1281">
  <si>
    <t>〒</t>
    <phoneticPr fontId="1"/>
  </si>
  <si>
    <t>年齢別定員および在園児数</t>
    <rPh sb="0" eb="2">
      <t>ネンレイ</t>
    </rPh>
    <rPh sb="2" eb="3">
      <t>ベツ</t>
    </rPh>
    <rPh sb="3" eb="5">
      <t>テイイン</t>
    </rPh>
    <rPh sb="8" eb="9">
      <t>ザイ</t>
    </rPh>
    <rPh sb="9" eb="11">
      <t>エンジ</t>
    </rPh>
    <rPh sb="11" eb="12">
      <t>スウ</t>
    </rPh>
    <phoneticPr fontId="1"/>
  </si>
  <si>
    <t>開所時間</t>
    <rPh sb="0" eb="2">
      <t>カイショ</t>
    </rPh>
    <rPh sb="2" eb="4">
      <t>ジカン</t>
    </rPh>
    <phoneticPr fontId="1"/>
  </si>
  <si>
    <t>開設年月日</t>
    <rPh sb="0" eb="2">
      <t>カイセツ</t>
    </rPh>
    <rPh sb="2" eb="5">
      <t>ネンガッピ</t>
    </rPh>
    <phoneticPr fontId="1"/>
  </si>
  <si>
    <t>所在地
（区市町村名）</t>
    <phoneticPr fontId="1"/>
  </si>
  <si>
    <t>法　人　の　事　業　経　歴</t>
    <phoneticPr fontId="1"/>
  </si>
  <si>
    <t>年　月</t>
    <rPh sb="0" eb="1">
      <t>ネン</t>
    </rPh>
    <rPh sb="2" eb="3">
      <t>ツキ</t>
    </rPh>
    <phoneticPr fontId="1"/>
  </si>
  <si>
    <t>経　　　歴</t>
    <rPh sb="0" eb="1">
      <t>キョウ</t>
    </rPh>
    <rPh sb="4" eb="5">
      <t>レキ</t>
    </rPh>
    <phoneticPr fontId="1"/>
  </si>
  <si>
    <t>【記入方法】</t>
    <rPh sb="1" eb="3">
      <t>キニュウ</t>
    </rPh>
    <rPh sb="3" eb="5">
      <t>ホウホウ</t>
    </rPh>
    <phoneticPr fontId="1"/>
  </si>
  <si>
    <t>　○　法人設立から現在に至るまでの沿革について、保育所以外の事業も含めて時系列で記入して</t>
    <rPh sb="3" eb="5">
      <t>ホウジン</t>
    </rPh>
    <rPh sb="5" eb="7">
      <t>セツリツ</t>
    </rPh>
    <rPh sb="9" eb="11">
      <t>ゲンザイ</t>
    </rPh>
    <rPh sb="12" eb="13">
      <t>イタ</t>
    </rPh>
    <rPh sb="17" eb="19">
      <t>エンカク</t>
    </rPh>
    <rPh sb="24" eb="26">
      <t>ホイク</t>
    </rPh>
    <rPh sb="26" eb="27">
      <t>ショ</t>
    </rPh>
    <rPh sb="27" eb="29">
      <t>イガイ</t>
    </rPh>
    <rPh sb="30" eb="32">
      <t>ジギョウ</t>
    </rPh>
    <rPh sb="33" eb="34">
      <t>フク</t>
    </rPh>
    <rPh sb="36" eb="39">
      <t>ジケイレツ</t>
    </rPh>
    <rPh sb="40" eb="42">
      <t>キニュウ</t>
    </rPh>
    <phoneticPr fontId="1"/>
  </si>
  <si>
    <t>　　ください。</t>
    <phoneticPr fontId="1"/>
  </si>
  <si>
    <t>　○　事業内容についても、具体的に記入してください。</t>
    <rPh sb="3" eb="5">
      <t>ジギョウ</t>
    </rPh>
    <rPh sb="5" eb="7">
      <t>ナイヨウ</t>
    </rPh>
    <rPh sb="13" eb="16">
      <t>グタイテキ</t>
    </rPh>
    <rPh sb="17" eb="19">
      <t>キニュウ</t>
    </rPh>
    <phoneticPr fontId="1"/>
  </si>
  <si>
    <r>
      <t>　○　整備予定の施設についても記入してください。特に今回の公募に係る計画以外に</t>
    </r>
    <r>
      <rPr>
        <u/>
        <sz val="10.5"/>
        <rFont val="ＭＳ 明朝"/>
        <family val="1"/>
        <charset val="128"/>
      </rPr>
      <t>令和７年度から</t>
    </r>
    <rPh sb="3" eb="5">
      <t>セイビ</t>
    </rPh>
    <rPh sb="5" eb="7">
      <t>ヨテイ</t>
    </rPh>
    <rPh sb="8" eb="10">
      <t>シセツ</t>
    </rPh>
    <rPh sb="15" eb="17">
      <t>キニュウ</t>
    </rPh>
    <rPh sb="24" eb="25">
      <t>トク</t>
    </rPh>
    <rPh sb="26" eb="28">
      <t>コンカイ</t>
    </rPh>
    <rPh sb="29" eb="31">
      <t>コウボ</t>
    </rPh>
    <rPh sb="32" eb="33">
      <t>カカ</t>
    </rPh>
    <rPh sb="34" eb="36">
      <t>ケイカク</t>
    </rPh>
    <rPh sb="36" eb="38">
      <t>イガイ</t>
    </rPh>
    <rPh sb="39" eb="41">
      <t>レイワ</t>
    </rPh>
    <rPh sb="42" eb="44">
      <t>ネンド</t>
    </rPh>
    <phoneticPr fontId="1"/>
  </si>
  <si>
    <r>
      <t>　　</t>
    </r>
    <r>
      <rPr>
        <u/>
        <sz val="10.5"/>
        <rFont val="ＭＳ 明朝"/>
        <family val="1"/>
        <charset val="128"/>
      </rPr>
      <t>令和９年度までの間に整備を予定している場合には必ず記入してください。</t>
    </r>
    <rPh sb="2" eb="4">
      <t>レイワ</t>
    </rPh>
    <rPh sb="10" eb="11">
      <t>アイダ</t>
    </rPh>
    <phoneticPr fontId="1"/>
  </si>
  <si>
    <t>　○　大規模修繕や改築事業の予定についても記入してください。</t>
    <rPh sb="3" eb="6">
      <t>ダイキボ</t>
    </rPh>
    <rPh sb="6" eb="8">
      <t>シュウゼン</t>
    </rPh>
    <rPh sb="9" eb="11">
      <t>カイチク</t>
    </rPh>
    <rPh sb="11" eb="13">
      <t>ジギョウ</t>
    </rPh>
    <rPh sb="14" eb="16">
      <t>ヨテイ</t>
    </rPh>
    <rPh sb="21" eb="23">
      <t>キニュウ</t>
    </rPh>
    <phoneticPr fontId="1"/>
  </si>
  <si>
    <t>補助金、公的機関等からの融資、寄附等の状況</t>
    <rPh sb="8" eb="9">
      <t>トウ</t>
    </rPh>
    <phoneticPr fontId="1"/>
  </si>
  <si>
    <t>(単位：円）</t>
    <rPh sb="1" eb="3">
      <t>タンイ</t>
    </rPh>
    <rPh sb="4" eb="5">
      <t>エン</t>
    </rPh>
    <phoneticPr fontId="1"/>
  </si>
  <si>
    <t>　　　　　　　　　　　年度
　　項目　　　　　　　　　　　　　</t>
    <rPh sb="11" eb="13">
      <t>ネンド</t>
    </rPh>
    <rPh sb="16" eb="18">
      <t>コウモク</t>
    </rPh>
    <phoneticPr fontId="1"/>
  </si>
  <si>
    <t>補助金</t>
    <rPh sb="0" eb="3">
      <t>ホジョキン</t>
    </rPh>
    <phoneticPr fontId="1"/>
  </si>
  <si>
    <t>保育所運営費等補助金</t>
    <rPh sb="0" eb="2">
      <t>ホイク</t>
    </rPh>
    <rPh sb="2" eb="3">
      <t>ショ</t>
    </rPh>
    <rPh sb="3" eb="6">
      <t>ウンエイヒ</t>
    </rPh>
    <rPh sb="6" eb="7">
      <t>トウ</t>
    </rPh>
    <rPh sb="7" eb="10">
      <t>ホジョキン</t>
    </rPh>
    <phoneticPr fontId="1"/>
  </si>
  <si>
    <t>保育所施設整備費補助金</t>
    <rPh sb="0" eb="2">
      <t>ホイク</t>
    </rPh>
    <rPh sb="2" eb="3">
      <t>ショ</t>
    </rPh>
    <rPh sb="3" eb="5">
      <t>シセツ</t>
    </rPh>
    <rPh sb="5" eb="8">
      <t>セイビヒ</t>
    </rPh>
    <rPh sb="8" eb="11">
      <t>ホジョキン</t>
    </rPh>
    <phoneticPr fontId="1"/>
  </si>
  <si>
    <t>借入金</t>
    <rPh sb="0" eb="2">
      <t>カリイレ</t>
    </rPh>
    <rPh sb="2" eb="3">
      <t>キン</t>
    </rPh>
    <phoneticPr fontId="1"/>
  </si>
  <si>
    <t>福祉医療機構借入金</t>
    <rPh sb="0" eb="2">
      <t>フクシ</t>
    </rPh>
    <rPh sb="2" eb="4">
      <t>イリョウ</t>
    </rPh>
    <rPh sb="4" eb="6">
      <t>キコウ</t>
    </rPh>
    <rPh sb="6" eb="8">
      <t>カリイレ</t>
    </rPh>
    <rPh sb="8" eb="9">
      <t>キン</t>
    </rPh>
    <phoneticPr fontId="1"/>
  </si>
  <si>
    <t>民間金融機関等借入金</t>
    <rPh sb="0" eb="2">
      <t>ミンカン</t>
    </rPh>
    <rPh sb="2" eb="4">
      <t>キンユウ</t>
    </rPh>
    <rPh sb="4" eb="6">
      <t>キカン</t>
    </rPh>
    <rPh sb="6" eb="7">
      <t>トウ</t>
    </rPh>
    <rPh sb="7" eb="9">
      <t>カリイレ</t>
    </rPh>
    <rPh sb="9" eb="10">
      <t>キン</t>
    </rPh>
    <phoneticPr fontId="1"/>
  </si>
  <si>
    <t>その他</t>
    <rPh sb="2" eb="3">
      <t>ホカ</t>
    </rPh>
    <phoneticPr fontId="1"/>
  </si>
  <si>
    <t>寄附金</t>
    <rPh sb="0" eb="3">
      <t>キフキン</t>
    </rPh>
    <phoneticPr fontId="1"/>
  </si>
  <si>
    <t>合計</t>
    <rPh sb="0" eb="2">
      <t>ゴウケイ</t>
    </rPh>
    <phoneticPr fontId="1"/>
  </si>
  <si>
    <t>※項目を追加する場合、収入の類型により色塗り部に加筆し、金額を記入してください。</t>
    <rPh sb="1" eb="3">
      <t>コウモク</t>
    </rPh>
    <rPh sb="4" eb="6">
      <t>ツイカ</t>
    </rPh>
    <rPh sb="8" eb="10">
      <t>バアイ</t>
    </rPh>
    <rPh sb="11" eb="13">
      <t>シュウニュウ</t>
    </rPh>
    <rPh sb="14" eb="16">
      <t>ルイケイ</t>
    </rPh>
    <rPh sb="24" eb="26">
      <t>カヒツ</t>
    </rPh>
    <rPh sb="28" eb="30">
      <t>キンガク</t>
    </rPh>
    <rPh sb="31" eb="33">
      <t>キニュウ</t>
    </rPh>
    <phoneticPr fontId="1"/>
  </si>
  <si>
    <t>役　員　等　一　覧　表</t>
    <rPh sb="4" eb="5">
      <t>ナド</t>
    </rPh>
    <phoneticPr fontId="1"/>
  </si>
  <si>
    <t>法人名　：　</t>
    <rPh sb="0" eb="2">
      <t>ホウジン</t>
    </rPh>
    <rPh sb="2" eb="3">
      <t>メイ</t>
    </rPh>
    <phoneticPr fontId="1"/>
  </si>
  <si>
    <t>（１）理事会（又は取締役会等）の構成</t>
    <rPh sb="3" eb="6">
      <t>リジカイ</t>
    </rPh>
    <rPh sb="7" eb="8">
      <t>マタ</t>
    </rPh>
    <rPh sb="9" eb="12">
      <t>トリシマリヤク</t>
    </rPh>
    <rPh sb="12" eb="13">
      <t>カイ</t>
    </rPh>
    <rPh sb="13" eb="14">
      <t>トウ</t>
    </rPh>
    <rPh sb="16" eb="18">
      <t>コウセイ</t>
    </rPh>
    <phoneticPr fontId="1"/>
  </si>
  <si>
    <t>役職名</t>
    <rPh sb="0" eb="3">
      <t>ヤクショクメイ</t>
    </rPh>
    <phoneticPr fontId="1"/>
  </si>
  <si>
    <t>役員名</t>
    <rPh sb="0" eb="2">
      <t>ヤクイン</t>
    </rPh>
    <rPh sb="2" eb="3">
      <t>メイ</t>
    </rPh>
    <phoneticPr fontId="1"/>
  </si>
  <si>
    <t>他法人の理事等の就任状況※</t>
    <rPh sb="0" eb="1">
      <t>タ</t>
    </rPh>
    <rPh sb="1" eb="3">
      <t>ホウジン</t>
    </rPh>
    <rPh sb="4" eb="6">
      <t>リジ</t>
    </rPh>
    <rPh sb="6" eb="7">
      <t>トウ</t>
    </rPh>
    <rPh sb="8" eb="10">
      <t>シュウニン</t>
    </rPh>
    <rPh sb="10" eb="12">
      <t>ジョウキョウ</t>
    </rPh>
    <phoneticPr fontId="1"/>
  </si>
  <si>
    <t>法人(代表者等)との関係</t>
    <rPh sb="0" eb="2">
      <t>ホウジン</t>
    </rPh>
    <rPh sb="3" eb="7">
      <t>ダイヒョウシャトウ</t>
    </rPh>
    <rPh sb="10" eb="12">
      <t>カンケイ</t>
    </rPh>
    <phoneticPr fontId="1"/>
  </si>
  <si>
    <r>
      <rPr>
        <sz val="8.5"/>
        <rFont val="ＭＳ 明朝"/>
        <family val="1"/>
        <charset val="128"/>
      </rPr>
      <t>職名（職歴）及び選任区分</t>
    </r>
    <r>
      <rPr>
        <sz val="6"/>
        <rFont val="ＭＳ 明朝"/>
        <family val="1"/>
        <charset val="128"/>
      </rPr>
      <t xml:space="preserve">
（知識経験者、地域福祉関係、地域代表、施設長、その他）</t>
    </r>
    <rPh sb="0" eb="2">
      <t>ショクメイ</t>
    </rPh>
    <rPh sb="3" eb="5">
      <t>ショクレキ</t>
    </rPh>
    <rPh sb="6" eb="7">
      <t>オヨ</t>
    </rPh>
    <rPh sb="8" eb="10">
      <t>センニン</t>
    </rPh>
    <rPh sb="10" eb="12">
      <t>クブン</t>
    </rPh>
    <rPh sb="14" eb="16">
      <t>チシキ</t>
    </rPh>
    <rPh sb="16" eb="19">
      <t>ケイケンシャ</t>
    </rPh>
    <rPh sb="20" eb="22">
      <t>チイキ</t>
    </rPh>
    <rPh sb="22" eb="24">
      <t>フクシ</t>
    </rPh>
    <rPh sb="24" eb="26">
      <t>カンケイ</t>
    </rPh>
    <rPh sb="27" eb="29">
      <t>チイキ</t>
    </rPh>
    <rPh sb="29" eb="31">
      <t>ダイヒョウ</t>
    </rPh>
    <rPh sb="32" eb="34">
      <t>シセツ</t>
    </rPh>
    <rPh sb="34" eb="35">
      <t>チョウ</t>
    </rPh>
    <rPh sb="38" eb="39">
      <t>ホカ</t>
    </rPh>
    <phoneticPr fontId="1"/>
  </si>
  <si>
    <t>１</t>
    <phoneticPr fontId="1"/>
  </si>
  <si>
    <t>有・無（　　　　　）</t>
    <rPh sb="0" eb="1">
      <t>ユウ</t>
    </rPh>
    <rPh sb="2" eb="3">
      <t>ム</t>
    </rPh>
    <phoneticPr fontId="1"/>
  </si>
  <si>
    <t>(代表者)</t>
    <rPh sb="1" eb="4">
      <t>ダイヒョウシャ</t>
    </rPh>
    <phoneticPr fontId="1"/>
  </si>
  <si>
    <t>２</t>
    <phoneticPr fontId="1"/>
  </si>
  <si>
    <t>３</t>
    <phoneticPr fontId="1"/>
  </si>
  <si>
    <t>４</t>
  </si>
  <si>
    <t>５</t>
  </si>
  <si>
    <t>６</t>
  </si>
  <si>
    <t>７</t>
  </si>
  <si>
    <t>８</t>
  </si>
  <si>
    <t>９</t>
  </si>
  <si>
    <t>１０</t>
  </si>
  <si>
    <t xml:space="preserve"> 監事（又は監査役）</t>
    <rPh sb="1" eb="3">
      <t>カンジ</t>
    </rPh>
    <rPh sb="4" eb="5">
      <t>マタ</t>
    </rPh>
    <rPh sb="6" eb="9">
      <t>カンサヤク</t>
    </rPh>
    <phoneticPr fontId="1"/>
  </si>
  <si>
    <t>※　代表者は、最初に記入してください。</t>
    <rPh sb="2" eb="5">
      <t>ダイヒョウシャ</t>
    </rPh>
    <rPh sb="7" eb="9">
      <t>サイショ</t>
    </rPh>
    <rPh sb="10" eb="12">
      <t>キニュウ</t>
    </rPh>
    <phoneticPr fontId="1"/>
  </si>
  <si>
    <t>※　他の法人の理事等をしている場合は、他法人の理事状況の有に○をし、（　）に役職名を、</t>
    <rPh sb="2" eb="3">
      <t>タ</t>
    </rPh>
    <rPh sb="4" eb="6">
      <t>ホウジン</t>
    </rPh>
    <rPh sb="7" eb="10">
      <t>リジトウ</t>
    </rPh>
    <rPh sb="15" eb="17">
      <t>バアイ</t>
    </rPh>
    <rPh sb="19" eb="20">
      <t>タ</t>
    </rPh>
    <rPh sb="20" eb="22">
      <t>ホウジン</t>
    </rPh>
    <rPh sb="23" eb="25">
      <t>リジ</t>
    </rPh>
    <rPh sb="25" eb="27">
      <t>ジョウキョウ</t>
    </rPh>
    <rPh sb="28" eb="29">
      <t>アリ</t>
    </rPh>
    <rPh sb="38" eb="41">
      <t>ヤクショクメイ</t>
    </rPh>
    <phoneticPr fontId="1"/>
  </si>
  <si>
    <t>　その下に法人名を記入してください（計画中も含め、複数の場合は全て記入）。</t>
    <rPh sb="5" eb="6">
      <t>ホウ</t>
    </rPh>
    <rPh sb="6" eb="8">
      <t>ジンメイ</t>
    </rPh>
    <rPh sb="9" eb="11">
      <t>キニュウ</t>
    </rPh>
    <rPh sb="18" eb="21">
      <t>ケイカクチュウ</t>
    </rPh>
    <rPh sb="22" eb="23">
      <t>フク</t>
    </rPh>
    <rPh sb="25" eb="27">
      <t>フクスウ</t>
    </rPh>
    <rPh sb="28" eb="30">
      <t>バアイ</t>
    </rPh>
    <rPh sb="31" eb="32">
      <t>スベ</t>
    </rPh>
    <rPh sb="33" eb="35">
      <t>キニュウ</t>
    </rPh>
    <phoneticPr fontId="1"/>
  </si>
  <si>
    <t>※　職歴等に建設業者等との関係がある場合、その状況を併せて記入してください。</t>
    <rPh sb="2" eb="4">
      <t>ショクレキ</t>
    </rPh>
    <rPh sb="4" eb="5">
      <t>トウ</t>
    </rPh>
    <rPh sb="6" eb="8">
      <t>ケンセツ</t>
    </rPh>
    <rPh sb="8" eb="11">
      <t>ギョウシャトウ</t>
    </rPh>
    <rPh sb="13" eb="15">
      <t>カンケイ</t>
    </rPh>
    <rPh sb="18" eb="20">
      <t>バアイ</t>
    </rPh>
    <rPh sb="23" eb="25">
      <t>ジョウキョウ</t>
    </rPh>
    <rPh sb="26" eb="27">
      <t>アワ</t>
    </rPh>
    <rPh sb="29" eb="31">
      <t>キニュウ</t>
    </rPh>
    <phoneticPr fontId="1"/>
  </si>
  <si>
    <t>※　資格（職歴）及び選任区分(知識経験者、地域福祉関係など）を記入してください。</t>
    <rPh sb="2" eb="4">
      <t>シカク</t>
    </rPh>
    <rPh sb="5" eb="7">
      <t>ショクレキ</t>
    </rPh>
    <rPh sb="8" eb="9">
      <t>オヨ</t>
    </rPh>
    <rPh sb="10" eb="12">
      <t>センニン</t>
    </rPh>
    <rPh sb="12" eb="14">
      <t>クブン</t>
    </rPh>
    <rPh sb="15" eb="17">
      <t>チシキ</t>
    </rPh>
    <rPh sb="17" eb="20">
      <t>ケイケンシャ</t>
    </rPh>
    <rPh sb="21" eb="23">
      <t>チイキ</t>
    </rPh>
    <rPh sb="23" eb="25">
      <t>フクシ</t>
    </rPh>
    <rPh sb="25" eb="27">
      <t>カンケイ</t>
    </rPh>
    <rPh sb="31" eb="33">
      <t>キニュウ</t>
    </rPh>
    <phoneticPr fontId="1"/>
  </si>
  <si>
    <t>（２）評議員会の構成　※</t>
    <rPh sb="3" eb="6">
      <t>ヒョウギイン</t>
    </rPh>
    <rPh sb="6" eb="7">
      <t>カイ</t>
    </rPh>
    <rPh sb="8" eb="10">
      <t>コウセイ</t>
    </rPh>
    <phoneticPr fontId="1"/>
  </si>
  <si>
    <t>評議員名</t>
    <rPh sb="0" eb="3">
      <t>ヒョウギイン</t>
    </rPh>
    <rPh sb="3" eb="4">
      <t>メイ</t>
    </rPh>
    <phoneticPr fontId="1"/>
  </si>
  <si>
    <r>
      <rPr>
        <sz val="9"/>
        <rFont val="ＭＳ 明朝"/>
        <family val="1"/>
        <charset val="128"/>
      </rPr>
      <t>職名（職歴）及び選任区分</t>
    </r>
    <r>
      <rPr>
        <sz val="6"/>
        <rFont val="ＭＳ 明朝"/>
        <family val="1"/>
        <charset val="128"/>
      </rPr>
      <t xml:space="preserve">
（知識経験者、地域福祉関係、地域代表、施設長、その他）</t>
    </r>
    <rPh sb="0" eb="2">
      <t>ショクメイ</t>
    </rPh>
    <rPh sb="3" eb="5">
      <t>ショクレキ</t>
    </rPh>
    <rPh sb="6" eb="7">
      <t>オヨ</t>
    </rPh>
    <rPh sb="8" eb="10">
      <t>センニン</t>
    </rPh>
    <rPh sb="10" eb="12">
      <t>クブン</t>
    </rPh>
    <rPh sb="14" eb="16">
      <t>チシキ</t>
    </rPh>
    <rPh sb="16" eb="19">
      <t>ケイケンシャ</t>
    </rPh>
    <rPh sb="20" eb="22">
      <t>チイキ</t>
    </rPh>
    <rPh sb="22" eb="24">
      <t>フクシ</t>
    </rPh>
    <rPh sb="24" eb="26">
      <t>カンケイ</t>
    </rPh>
    <rPh sb="27" eb="29">
      <t>チイキ</t>
    </rPh>
    <rPh sb="29" eb="31">
      <t>ダイヒョウ</t>
    </rPh>
    <rPh sb="32" eb="34">
      <t>シセツ</t>
    </rPh>
    <rPh sb="34" eb="35">
      <t>チョウ</t>
    </rPh>
    <rPh sb="38" eb="39">
      <t>ホカ</t>
    </rPh>
    <phoneticPr fontId="1"/>
  </si>
  <si>
    <t>※　該当がない場合は、余白に「該当なし」と記入してください。</t>
    <rPh sb="2" eb="4">
      <t>ガイトウ</t>
    </rPh>
    <rPh sb="7" eb="9">
      <t>バアイ</t>
    </rPh>
    <rPh sb="11" eb="13">
      <t>ヨハク</t>
    </rPh>
    <rPh sb="15" eb="17">
      <t>ガイトウ</t>
    </rPh>
    <rPh sb="21" eb="23">
      <t>キニュウ</t>
    </rPh>
    <phoneticPr fontId="1"/>
  </si>
  <si>
    <t>※　職歴等に建設業者等との関連がある場合、その状況を併せて記入してください。</t>
    <rPh sb="2" eb="4">
      <t>ショクレキ</t>
    </rPh>
    <rPh sb="4" eb="5">
      <t>トウ</t>
    </rPh>
    <rPh sb="6" eb="8">
      <t>ケンセツ</t>
    </rPh>
    <rPh sb="8" eb="10">
      <t>ギョウシャ</t>
    </rPh>
    <rPh sb="10" eb="11">
      <t>トウ</t>
    </rPh>
    <rPh sb="13" eb="15">
      <t>カンレン</t>
    </rPh>
    <rPh sb="18" eb="20">
      <t>バアイ</t>
    </rPh>
    <rPh sb="23" eb="25">
      <t>ジョウキョウ</t>
    </rPh>
    <rPh sb="26" eb="27">
      <t>アワ</t>
    </rPh>
    <rPh sb="29" eb="31">
      <t>キニュウ</t>
    </rPh>
    <phoneticPr fontId="1"/>
  </si>
  <si>
    <t>法人運営に関する基本的な考え方</t>
    <rPh sb="0" eb="2">
      <t>ホウジン</t>
    </rPh>
    <rPh sb="2" eb="4">
      <t>ウンエイ</t>
    </rPh>
    <rPh sb="5" eb="6">
      <t>カン</t>
    </rPh>
    <rPh sb="8" eb="11">
      <t>キホンテキ</t>
    </rPh>
    <rPh sb="12" eb="13">
      <t>カンガ</t>
    </rPh>
    <rPh sb="14" eb="15">
      <t>カタ</t>
    </rPh>
    <phoneticPr fontId="1"/>
  </si>
  <si>
    <t>※枠内に書ききれない場合は、枠を下に広げて記入してください。</t>
    <rPh sb="1" eb="3">
      <t>ワクナイ</t>
    </rPh>
    <rPh sb="4" eb="5">
      <t>カ</t>
    </rPh>
    <rPh sb="10" eb="12">
      <t>バアイ</t>
    </rPh>
    <rPh sb="14" eb="15">
      <t>ワク</t>
    </rPh>
    <rPh sb="16" eb="17">
      <t>シタ</t>
    </rPh>
    <rPh sb="18" eb="19">
      <t>ヒロ</t>
    </rPh>
    <rPh sb="21" eb="23">
      <t>キニュウ</t>
    </rPh>
    <phoneticPr fontId="1"/>
  </si>
  <si>
    <t>項　　目</t>
  </si>
  <si>
    <t>内　　　　容</t>
  </si>
  <si>
    <t>１　設立の目的・趣旨</t>
  </si>
  <si>
    <t>２　法人の経営・運営に関する理念</t>
    <phoneticPr fontId="1"/>
  </si>
  <si>
    <t>３　理念を具現化するための方策（実施していること）</t>
    <phoneticPr fontId="1"/>
  </si>
  <si>
    <t>４　新園設置計画を進める法人内の計画推進体制
（建設や借入手続等の経験や事務折衝をどのような体制で行うか）</t>
    <rPh sb="2" eb="3">
      <t>シン</t>
    </rPh>
    <rPh sb="3" eb="4">
      <t>エン</t>
    </rPh>
    <rPh sb="4" eb="6">
      <t>セッチ</t>
    </rPh>
    <rPh sb="6" eb="8">
      <t>ケイカク</t>
    </rPh>
    <rPh sb="9" eb="10">
      <t>スス</t>
    </rPh>
    <rPh sb="12" eb="14">
      <t>ホウジン</t>
    </rPh>
    <rPh sb="14" eb="15">
      <t>ナイ</t>
    </rPh>
    <rPh sb="16" eb="18">
      <t>ケイカク</t>
    </rPh>
    <rPh sb="18" eb="20">
      <t>スイシン</t>
    </rPh>
    <rPh sb="20" eb="22">
      <t>タイセイ</t>
    </rPh>
    <rPh sb="24" eb="26">
      <t>ケンセツ</t>
    </rPh>
    <rPh sb="27" eb="29">
      <t>カリイレ</t>
    </rPh>
    <rPh sb="29" eb="31">
      <t>テツヅキ</t>
    </rPh>
    <rPh sb="31" eb="32">
      <t>トウ</t>
    </rPh>
    <rPh sb="33" eb="35">
      <t>ケイケン</t>
    </rPh>
    <rPh sb="36" eb="38">
      <t>ジム</t>
    </rPh>
    <rPh sb="38" eb="40">
      <t>セッショウ</t>
    </rPh>
    <rPh sb="46" eb="48">
      <t>タイセイ</t>
    </rPh>
    <rPh sb="49" eb="50">
      <t>オコナ</t>
    </rPh>
    <phoneticPr fontId="1"/>
  </si>
  <si>
    <t>５　今後の長期計画
（新設や大規模修繕など法人運営の今後の計画や目標、方向性について）</t>
    <rPh sb="2" eb="4">
      <t>コンゴ</t>
    </rPh>
    <rPh sb="5" eb="7">
      <t>チョウキ</t>
    </rPh>
    <rPh sb="7" eb="9">
      <t>ケイカク</t>
    </rPh>
    <rPh sb="11" eb="13">
      <t>シンセツ</t>
    </rPh>
    <rPh sb="14" eb="17">
      <t>ダイキボ</t>
    </rPh>
    <rPh sb="17" eb="19">
      <t>シュウゼン</t>
    </rPh>
    <rPh sb="21" eb="23">
      <t>ホウジン</t>
    </rPh>
    <rPh sb="23" eb="25">
      <t>ウンエイ</t>
    </rPh>
    <rPh sb="26" eb="28">
      <t>コンゴ</t>
    </rPh>
    <rPh sb="29" eb="31">
      <t>ケイカク</t>
    </rPh>
    <rPh sb="32" eb="34">
      <t>モクヒョウ</t>
    </rPh>
    <rPh sb="35" eb="38">
      <t>ホウコウセイ</t>
    </rPh>
    <phoneticPr fontId="1"/>
  </si>
  <si>
    <t>職種</t>
  </si>
  <si>
    <t>勤務形態</t>
  </si>
  <si>
    <t>園の概要</t>
    <rPh sb="0" eb="1">
      <t>エン</t>
    </rPh>
    <rPh sb="2" eb="4">
      <t>ガイヨウ</t>
    </rPh>
    <phoneticPr fontId="1"/>
  </si>
  <si>
    <t>施設名</t>
    <rPh sb="0" eb="3">
      <t>シセツメイ</t>
    </rPh>
    <phoneticPr fontId="1"/>
  </si>
  <si>
    <t>所在地</t>
    <rPh sb="0" eb="3">
      <t>ショザイチ</t>
    </rPh>
    <phoneticPr fontId="1"/>
  </si>
  <si>
    <t>電話番号</t>
    <rPh sb="0" eb="4">
      <t>デンワバンゴウ</t>
    </rPh>
    <phoneticPr fontId="1"/>
  </si>
  <si>
    <t>補食献立</t>
    <rPh sb="0" eb="2">
      <t>ホショク</t>
    </rPh>
    <rPh sb="2" eb="4">
      <t>コンダテ</t>
    </rPh>
    <phoneticPr fontId="1"/>
  </si>
  <si>
    <t>うち延長時間</t>
    <rPh sb="2" eb="4">
      <t>エンチョウ</t>
    </rPh>
    <rPh sb="4" eb="6">
      <t>ジカン</t>
    </rPh>
    <phoneticPr fontId="1"/>
  </si>
  <si>
    <t>定員
（R7.4.1現在）</t>
    <rPh sb="0" eb="2">
      <t>テイイン</t>
    </rPh>
    <phoneticPr fontId="1"/>
  </si>
  <si>
    <t>現員
（R7.5.1現在）</t>
    <rPh sb="0" eb="2">
      <t>ゲンイン</t>
    </rPh>
    <phoneticPr fontId="1"/>
  </si>
  <si>
    <t>名</t>
    <rPh sb="0" eb="1">
      <t>メイ</t>
    </rPh>
    <phoneticPr fontId="1"/>
  </si>
  <si>
    <t>0歳児</t>
    <rPh sb="1" eb="3">
      <t>サイジ</t>
    </rPh>
    <phoneticPr fontId="1"/>
  </si>
  <si>
    <t>1歳児</t>
    <rPh sb="1" eb="3">
      <t>サイジ</t>
    </rPh>
    <phoneticPr fontId="1"/>
  </si>
  <si>
    <t>2歳児</t>
    <rPh sb="1" eb="3">
      <t>サイジ</t>
    </rPh>
    <phoneticPr fontId="1"/>
  </si>
  <si>
    <t>3歳児</t>
    <rPh sb="1" eb="3">
      <t>サイジ</t>
    </rPh>
    <phoneticPr fontId="1"/>
  </si>
  <si>
    <t>4歳児</t>
    <rPh sb="1" eb="3">
      <t>サイジ</t>
    </rPh>
    <phoneticPr fontId="1"/>
  </si>
  <si>
    <t>5歳児</t>
    <rPh sb="1" eb="3">
      <t>サイジ</t>
    </rPh>
    <phoneticPr fontId="1"/>
  </si>
  <si>
    <t>練馬区による現地調査を希望する園（公設民営を除く。）について記入してください。枠が不足する場合は、幅を下に広げて御記入ください。</t>
    <phoneticPr fontId="1"/>
  </si>
  <si>
    <t xml:space="preserve"> 園の特色や
 運営上大事に
 していること</t>
    <rPh sb="1" eb="2">
      <t>エン</t>
    </rPh>
    <rPh sb="3" eb="5">
      <t>トクショク</t>
    </rPh>
    <rPh sb="8" eb="11">
      <t>ウンエイジョウ</t>
    </rPh>
    <rPh sb="11" eb="13">
      <t>ダイジ</t>
    </rPh>
    <phoneticPr fontId="1"/>
  </si>
  <si>
    <t xml:space="preserve"> 地域との連携
 や交流</t>
    <rPh sb="1" eb="3">
      <t>チイキ</t>
    </rPh>
    <rPh sb="5" eb="7">
      <t>レンケイ</t>
    </rPh>
    <rPh sb="10" eb="12">
      <t>コウリュウ</t>
    </rPh>
    <phoneticPr fontId="1"/>
  </si>
  <si>
    <t>0歳児保育</t>
    <rPh sb="1" eb="5">
      <t>サイジホイク</t>
    </rPh>
    <phoneticPr fontId="1"/>
  </si>
  <si>
    <t>月</t>
    <rPh sb="0" eb="1">
      <t>ガツ</t>
    </rPh>
    <phoneticPr fontId="1"/>
  </si>
  <si>
    <t>□実績あり
□実績なし</t>
    <rPh sb="1" eb="3">
      <t>ジッセキ</t>
    </rPh>
    <phoneticPr fontId="1"/>
  </si>
  <si>
    <t>延長ｽﾎﾟｯﾄ利用</t>
    <rPh sb="0" eb="2">
      <t>エンチョウ</t>
    </rPh>
    <rPh sb="7" eb="9">
      <t>リヨウ</t>
    </rPh>
    <phoneticPr fontId="1"/>
  </si>
  <si>
    <t>障害児保育</t>
    <rPh sb="0" eb="3">
      <t>ショウガイジ</t>
    </rPh>
    <rPh sb="3" eb="5">
      <t>ホイク</t>
    </rPh>
    <phoneticPr fontId="1"/>
  </si>
  <si>
    <t>令和6年度実績</t>
    <rPh sb="0" eb="2">
      <t>レイワ</t>
    </rPh>
    <rPh sb="3" eb="5">
      <t>ネンド</t>
    </rPh>
    <rPh sb="5" eb="7">
      <t>ジッセキ</t>
    </rPh>
    <phoneticPr fontId="1"/>
  </si>
  <si>
    <t>令和5年度実績</t>
    <rPh sb="0" eb="2">
      <t>レイワ</t>
    </rPh>
    <rPh sb="3" eb="5">
      <t>ネンド</t>
    </rPh>
    <rPh sb="5" eb="7">
      <t>ジッセキ</t>
    </rPh>
    <phoneticPr fontId="1"/>
  </si>
  <si>
    <t>一時預かり</t>
    <rPh sb="0" eb="2">
      <t>イチジ</t>
    </rPh>
    <rPh sb="2" eb="3">
      <t>アズ</t>
    </rPh>
    <phoneticPr fontId="1"/>
  </si>
  <si>
    <t>※法人内別園で実施している場合は、その園名と内容を記入。パンフレットを添付すること</t>
    <rPh sb="1" eb="3">
      <t>ホウジン</t>
    </rPh>
    <rPh sb="3" eb="4">
      <t>ナイ</t>
    </rPh>
    <rPh sb="4" eb="5">
      <t>ベツ</t>
    </rPh>
    <rPh sb="5" eb="6">
      <t>エン</t>
    </rPh>
    <rPh sb="7" eb="9">
      <t>ジッシ</t>
    </rPh>
    <rPh sb="13" eb="15">
      <t>バアイ</t>
    </rPh>
    <rPh sb="19" eb="21">
      <t>エンメイ</t>
    </rPh>
    <rPh sb="22" eb="24">
      <t>ナイヨウ</t>
    </rPh>
    <rPh sb="25" eb="27">
      <t>キニュウ</t>
    </rPh>
    <rPh sb="35" eb="37">
      <t>テンプ</t>
    </rPh>
    <phoneticPr fontId="1"/>
  </si>
  <si>
    <t>子育て支援事業</t>
    <rPh sb="0" eb="2">
      <t>コソダ</t>
    </rPh>
    <rPh sb="3" eb="5">
      <t>シエン</t>
    </rPh>
    <rPh sb="5" eb="7">
      <t>ジギョウ</t>
    </rPh>
    <phoneticPr fontId="1"/>
  </si>
  <si>
    <t>※実施ありの場合、事業名・事業内容等を記入すること。</t>
    <phoneticPr fontId="1"/>
  </si>
  <si>
    <t>：</t>
    <phoneticPr fontId="1"/>
  </si>
  <si>
    <t>～</t>
    <phoneticPr fontId="1"/>
  </si>
  <si>
    <t>年</t>
    <rPh sb="0" eb="1">
      <t>ネン</t>
    </rPh>
    <phoneticPr fontId="1"/>
  </si>
  <si>
    <t>日</t>
    <rPh sb="0" eb="1">
      <t>ニチ</t>
    </rPh>
    <phoneticPr fontId="1"/>
  </si>
  <si>
    <t>開設</t>
    <rPh sb="0" eb="2">
      <t>カイセツ</t>
    </rPh>
    <phoneticPr fontId="1"/>
  </si>
  <si>
    <t>（</t>
    <phoneticPr fontId="1"/>
  </si>
  <si>
    <t>）</t>
    <phoneticPr fontId="1"/>
  </si>
  <si>
    <t>月</t>
    <rPh sb="0" eb="1">
      <t>ツキ</t>
    </rPh>
    <phoneticPr fontId="1"/>
  </si>
  <si>
    <t>□実施なし　□実施あり</t>
    <phoneticPr fontId="1"/>
  </si>
  <si>
    <t>開始年齢</t>
    <phoneticPr fontId="1"/>
  </si>
  <si>
    <t>生後</t>
    <rPh sb="0" eb="2">
      <t>セイゴ</t>
    </rPh>
    <phoneticPr fontId="1"/>
  </si>
  <si>
    <t>月から</t>
    <rPh sb="0" eb="1">
      <t>ツキ</t>
    </rPh>
    <phoneticPr fontId="1"/>
  </si>
  <si>
    <t>・</t>
    <phoneticPr fontId="1"/>
  </si>
  <si>
    <t>日から</t>
    <rPh sb="0" eb="1">
      <t>ニチ</t>
    </rPh>
    <phoneticPr fontId="1"/>
  </si>
  <si>
    <t>（実績※</t>
    <rPh sb="1" eb="3">
      <t>ジッセキ</t>
    </rPh>
    <phoneticPr fontId="1"/>
  </si>
  <si>
    <t>名）</t>
    <rPh sb="0" eb="1">
      <t>メイ</t>
    </rPh>
    <phoneticPr fontId="1"/>
  </si>
  <si>
    <t>※実人数</t>
    <rPh sb="1" eb="4">
      <t>ジツニンズウ</t>
    </rPh>
    <phoneticPr fontId="1"/>
  </si>
  <si>
    <t>加配</t>
    <rPh sb="0" eb="2">
      <t>カハイ</t>
    </rPh>
    <phoneticPr fontId="1"/>
  </si>
  <si>
    <t>定員</t>
    <rPh sb="0" eb="2">
      <t>テイイン</t>
    </rPh>
    <phoneticPr fontId="1"/>
  </si>
  <si>
    <t>与薬</t>
    <rPh sb="0" eb="2">
      <t>ヨヤク</t>
    </rPh>
    <phoneticPr fontId="1"/>
  </si>
  <si>
    <t>どのような薬に対応しているか</t>
    <rPh sb="5" eb="6">
      <t>クスリ</t>
    </rPh>
    <rPh sb="7" eb="9">
      <t>タイオウ</t>
    </rPh>
    <phoneticPr fontId="1"/>
  </si>
  <si>
    <t>給食</t>
    <rPh sb="0" eb="2">
      <t>キュウショク</t>
    </rPh>
    <phoneticPr fontId="1"/>
  </si>
  <si>
    <t>□除去食　□代替食</t>
    <phoneticPr fontId="1"/>
  </si>
  <si>
    <t>□宗教対応あり</t>
    <rPh sb="1" eb="5">
      <t>シュウキョウタイオウ</t>
    </rPh>
    <phoneticPr fontId="1"/>
  </si>
  <si>
    <t>アレルギー対応：</t>
    <rPh sb="5" eb="7">
      <t>タイオウ</t>
    </rPh>
    <phoneticPr fontId="1"/>
  </si>
  <si>
    <t>職種</t>
    <rPh sb="0" eb="2">
      <t>ショクシュ</t>
    </rPh>
    <phoneticPr fontId="1"/>
  </si>
  <si>
    <t>保育士</t>
    <rPh sb="0" eb="3">
      <t>ホイクシ</t>
    </rPh>
    <phoneticPr fontId="1"/>
  </si>
  <si>
    <t>施設長</t>
    <rPh sb="0" eb="3">
      <t>シセツチョウ</t>
    </rPh>
    <phoneticPr fontId="1"/>
  </si>
  <si>
    <t>施設長以外</t>
    <rPh sb="0" eb="3">
      <t>シセツチョウ</t>
    </rPh>
    <rPh sb="3" eb="5">
      <t>イガイ</t>
    </rPh>
    <phoneticPr fontId="1"/>
  </si>
  <si>
    <t>看護・栄養・用務・調理等</t>
    <rPh sb="0" eb="2">
      <t>カンゴ</t>
    </rPh>
    <rPh sb="3" eb="5">
      <t>エイヨウ</t>
    </rPh>
    <rPh sb="6" eb="8">
      <t>ヨウム</t>
    </rPh>
    <rPh sb="9" eb="11">
      <t>チョウリ</t>
    </rPh>
    <rPh sb="11" eb="12">
      <t>ナド</t>
    </rPh>
    <phoneticPr fontId="1"/>
  </si>
  <si>
    <t>勤務形態</t>
    <rPh sb="0" eb="4">
      <t>キンムケイタイ</t>
    </rPh>
    <phoneticPr fontId="1"/>
  </si>
  <si>
    <t>常勤</t>
    <rPh sb="0" eb="2">
      <t>ジョウキン</t>
    </rPh>
    <phoneticPr fontId="1"/>
  </si>
  <si>
    <t>非常勤</t>
    <rPh sb="0" eb="3">
      <t>ヒジョウキン</t>
    </rPh>
    <phoneticPr fontId="1"/>
  </si>
  <si>
    <t>職員数</t>
    <rPh sb="0" eb="2">
      <t>ショクイン</t>
    </rPh>
    <rPh sb="2" eb="3">
      <t>スウ</t>
    </rPh>
    <phoneticPr fontId="1"/>
  </si>
  <si>
    <t>平均年齢</t>
    <rPh sb="0" eb="4">
      <t>ヘイキンネンレイ</t>
    </rPh>
    <phoneticPr fontId="1"/>
  </si>
  <si>
    <t>歳</t>
    <rPh sb="0" eb="1">
      <t>サイ</t>
    </rPh>
    <phoneticPr fontId="1"/>
  </si>
  <si>
    <t>平均勤務年数</t>
    <rPh sb="0" eb="2">
      <t>ヘイキン</t>
    </rPh>
    <rPh sb="2" eb="4">
      <t>キンム</t>
    </rPh>
    <rPh sb="4" eb="6">
      <t>ネンスウ</t>
    </rPh>
    <phoneticPr fontId="1"/>
  </si>
  <si>
    <t>平均給与額</t>
    <rPh sb="0" eb="5">
      <t>ヘイキンキュウヨガク</t>
    </rPh>
    <phoneticPr fontId="1"/>
  </si>
  <si>
    <t>円</t>
    <rPh sb="0" eb="1">
      <t>エン</t>
    </rPh>
    <phoneticPr fontId="1"/>
  </si>
  <si>
    <t>回</t>
    <phoneticPr fontId="1"/>
  </si>
  <si>
    <t>保護者会</t>
    <rPh sb="0" eb="4">
      <t>ホゴシャカイ</t>
    </rPh>
    <phoneticPr fontId="1"/>
  </si>
  <si>
    <t>令和６年度実績</t>
    <rPh sb="0" eb="2">
      <t>レイワ</t>
    </rPh>
    <rPh sb="3" eb="5">
      <t>ネンド</t>
    </rPh>
    <rPh sb="5" eb="7">
      <t>ジッセキ</t>
    </rPh>
    <phoneticPr fontId="1"/>
  </si>
  <si>
    <t>令和７年度予定</t>
    <rPh sb="0" eb="2">
      <t>レイワ</t>
    </rPh>
    <rPh sb="3" eb="5">
      <t>ネンド</t>
    </rPh>
    <rPh sb="5" eb="7">
      <t>ヨテイ</t>
    </rPh>
    <phoneticPr fontId="1"/>
  </si>
  <si>
    <t>職員研修</t>
    <rPh sb="0" eb="2">
      <t>ショクイン</t>
    </rPh>
    <rPh sb="2" eb="4">
      <t>ケンシュウ</t>
    </rPh>
    <phoneticPr fontId="1"/>
  </si>
  <si>
    <t>回数</t>
    <rPh sb="0" eb="2">
      <t>カイスウ</t>
    </rPh>
    <phoneticPr fontId="1"/>
  </si>
  <si>
    <t>延参加者数</t>
    <rPh sb="0" eb="1">
      <t>ノ</t>
    </rPh>
    <rPh sb="1" eb="4">
      <t>サンカシャ</t>
    </rPh>
    <rPh sb="4" eb="5">
      <t>スウ</t>
    </rPh>
    <phoneticPr fontId="1"/>
  </si>
  <si>
    <t>回</t>
    <rPh sb="0" eb="1">
      <t>カイ</t>
    </rPh>
    <phoneticPr fontId="1"/>
  </si>
  <si>
    <t>人</t>
    <rPh sb="0" eb="1">
      <t>ヒト</t>
    </rPh>
    <phoneticPr fontId="1"/>
  </si>
  <si>
    <t>職員会議</t>
    <rPh sb="0" eb="2">
      <t>ショクイン</t>
    </rPh>
    <rPh sb="2" eb="4">
      <t>カイギ</t>
    </rPh>
    <phoneticPr fontId="1"/>
  </si>
  <si>
    <r>
      <t>マニュアル</t>
    </r>
    <r>
      <rPr>
        <sz val="7"/>
        <rFont val="ＭＳ 明朝"/>
        <family val="1"/>
        <charset val="128"/>
      </rPr>
      <t xml:space="preserve">
(園独自で作成したもの)
(名称を記入)</t>
    </r>
    <rPh sb="7" eb="8">
      <t>エン</t>
    </rPh>
    <rPh sb="8" eb="10">
      <t>ドクジ</t>
    </rPh>
    <rPh sb="11" eb="13">
      <t>サクセイ</t>
    </rPh>
    <rPh sb="20" eb="22">
      <t>メイショウ</t>
    </rPh>
    <rPh sb="23" eb="25">
      <t>キニュウ</t>
    </rPh>
    <phoneticPr fontId="1"/>
  </si>
  <si>
    <r>
      <t>園・クラス便り、情報誌等</t>
    </r>
    <r>
      <rPr>
        <sz val="8"/>
        <rFont val="ＭＳ 明朝"/>
        <family val="1"/>
        <charset val="128"/>
      </rPr>
      <t xml:space="preserve">
(提出書類名を記入)</t>
    </r>
    <rPh sb="0" eb="1">
      <t>エン</t>
    </rPh>
    <rPh sb="5" eb="6">
      <t>ダヨ</t>
    </rPh>
    <rPh sb="8" eb="11">
      <t>ジョウホウシ</t>
    </rPh>
    <rPh sb="11" eb="12">
      <t>トウ</t>
    </rPh>
    <phoneticPr fontId="1"/>
  </si>
  <si>
    <t>情報公開</t>
    <rPh sb="0" eb="2">
      <t>ジョウホウ</t>
    </rPh>
    <rPh sb="2" eb="4">
      <t>コウカイ</t>
    </rPh>
    <phoneticPr fontId="1"/>
  </si>
  <si>
    <t>苦情対応</t>
    <rPh sb="0" eb="4">
      <t>クジョウタイオウ</t>
    </rPh>
    <phoneticPr fontId="1"/>
  </si>
  <si>
    <t>□法人HPあり　□園HPあり　　□HPで第三者評価公開　　□HPで法人情報公開（役員、決算等）</t>
    <phoneticPr fontId="1"/>
  </si>
  <si>
    <t>□苦情解決担当・責任者あり　□第三者委員あり　□苦情解決の仕組み周知</t>
    <phoneticPr fontId="1"/>
  </si>
  <si>
    <t>方法</t>
    <rPh sb="0" eb="2">
      <t>ホウホウ</t>
    </rPh>
    <phoneticPr fontId="1"/>
  </si>
  <si>
    <t>法人の運営する認可保育所一覧</t>
    <rPh sb="0" eb="1">
      <t>ホウ</t>
    </rPh>
    <rPh sb="1" eb="2">
      <t>ジン</t>
    </rPh>
    <rPh sb="3" eb="5">
      <t>ウンエイ</t>
    </rPh>
    <rPh sb="7" eb="9">
      <t>ニンカ</t>
    </rPh>
    <rPh sb="9" eb="11">
      <t>ホイク</t>
    </rPh>
    <rPh sb="11" eb="12">
      <t>ジョ</t>
    </rPh>
    <rPh sb="12" eb="14">
      <t>イチラン</t>
    </rPh>
    <phoneticPr fontId="1"/>
  </si>
  <si>
    <t>（提出日現在）</t>
    <rPh sb="1" eb="3">
      <t>テイシュツ</t>
    </rPh>
    <rPh sb="3" eb="4">
      <t>ニチ</t>
    </rPh>
    <rPh sb="4" eb="6">
      <t>ゲンザイ</t>
    </rPh>
    <phoneticPr fontId="1"/>
  </si>
  <si>
    <t>法人名</t>
    <rPh sb="0" eb="2">
      <t>ホウジン</t>
    </rPh>
    <rPh sb="2" eb="3">
      <t>メイ</t>
    </rPh>
    <phoneticPr fontId="1"/>
  </si>
  <si>
    <t>１　認可保育所一覧</t>
    <rPh sb="2" eb="4">
      <t>ニンカ</t>
    </rPh>
    <rPh sb="4" eb="6">
      <t>ホイク</t>
    </rPh>
    <rPh sb="6" eb="7">
      <t>ジョ</t>
    </rPh>
    <rPh sb="7" eb="9">
      <t>イチラン</t>
    </rPh>
    <phoneticPr fontId="1"/>
  </si>
  <si>
    <t>園名</t>
    <rPh sb="0" eb="1">
      <t>エン</t>
    </rPh>
    <phoneticPr fontId="1"/>
  </si>
  <si>
    <t>職員
（人）</t>
    <rPh sb="0" eb="2">
      <t>ショクイン</t>
    </rPh>
    <rPh sb="4" eb="5">
      <t>ニン</t>
    </rPh>
    <phoneticPr fontId="1"/>
  </si>
  <si>
    <t>園児
総定員（人）</t>
    <rPh sb="0" eb="2">
      <t>エンジ</t>
    </rPh>
    <phoneticPr fontId="1"/>
  </si>
  <si>
    <t>0歳児</t>
    <rPh sb="1" eb="2">
      <t>サイ</t>
    </rPh>
    <rPh sb="2" eb="3">
      <t>ジ</t>
    </rPh>
    <phoneticPr fontId="1"/>
  </si>
  <si>
    <t>1歳児</t>
    <rPh sb="1" eb="2">
      <t>サイ</t>
    </rPh>
    <rPh sb="2" eb="3">
      <t>ジ</t>
    </rPh>
    <phoneticPr fontId="1"/>
  </si>
  <si>
    <t>2歳児</t>
    <rPh sb="1" eb="2">
      <t>サイ</t>
    </rPh>
    <rPh sb="2" eb="3">
      <t>ジ</t>
    </rPh>
    <phoneticPr fontId="1"/>
  </si>
  <si>
    <t>3歳児</t>
    <rPh sb="1" eb="2">
      <t>サイ</t>
    </rPh>
    <rPh sb="2" eb="3">
      <t>ジ</t>
    </rPh>
    <phoneticPr fontId="1"/>
  </si>
  <si>
    <t>4歳児</t>
    <rPh sb="1" eb="2">
      <t>サイ</t>
    </rPh>
    <rPh sb="2" eb="3">
      <t>ジ</t>
    </rPh>
    <phoneticPr fontId="1"/>
  </si>
  <si>
    <t>5歳児</t>
    <rPh sb="1" eb="2">
      <t>サイ</t>
    </rPh>
    <rPh sb="2" eb="3">
      <t>ジ</t>
    </rPh>
    <phoneticPr fontId="1"/>
  </si>
  <si>
    <t>在園</t>
    <rPh sb="0" eb="2">
      <t>ザイエン</t>
    </rPh>
    <phoneticPr fontId="1"/>
  </si>
  <si>
    <t>※記載していただくのは、東京都、埼玉県、千葉県および神奈川県内で運営する認可保育所のみで結構です。</t>
    <rPh sb="1" eb="3">
      <t>キサイ</t>
    </rPh>
    <rPh sb="12" eb="15">
      <t>トウキョウト</t>
    </rPh>
    <rPh sb="16" eb="18">
      <t>サイタマ</t>
    </rPh>
    <rPh sb="18" eb="19">
      <t>ケン</t>
    </rPh>
    <rPh sb="20" eb="22">
      <t>チバ</t>
    </rPh>
    <rPh sb="22" eb="23">
      <t>ケン</t>
    </rPh>
    <rPh sb="26" eb="29">
      <t>カナガワ</t>
    </rPh>
    <rPh sb="29" eb="31">
      <t>ケンナイ</t>
    </rPh>
    <rPh sb="32" eb="34">
      <t>ウンエイ</t>
    </rPh>
    <rPh sb="36" eb="38">
      <t>ニンカ</t>
    </rPh>
    <rPh sb="38" eb="40">
      <t>ホイク</t>
    </rPh>
    <rPh sb="40" eb="41">
      <t>ジョ</t>
    </rPh>
    <rPh sb="44" eb="46">
      <t>ケッコウ</t>
    </rPh>
    <phoneticPr fontId="1"/>
  </si>
  <si>
    <t>第三者評価を
受けた年度</t>
    <rPh sb="0" eb="3">
      <t>ダイサンシャ</t>
    </rPh>
    <rPh sb="3" eb="5">
      <t>ヒョウカ</t>
    </rPh>
    <rPh sb="7" eb="8">
      <t>ウ</t>
    </rPh>
    <rPh sb="10" eb="12">
      <t>ネンド</t>
    </rPh>
    <phoneticPr fontId="1"/>
  </si>
  <si>
    <t>職　員　状　況　調　査　表</t>
    <rPh sb="0" eb="1">
      <t>ショク</t>
    </rPh>
    <rPh sb="2" eb="3">
      <t>イン</t>
    </rPh>
    <rPh sb="4" eb="5">
      <t>ジョウ</t>
    </rPh>
    <rPh sb="6" eb="7">
      <t>キョウ</t>
    </rPh>
    <rPh sb="8" eb="9">
      <t>チョウ</t>
    </rPh>
    <rPh sb="10" eb="11">
      <t>サ</t>
    </rPh>
    <rPh sb="12" eb="13">
      <t>オモテ</t>
    </rPh>
    <phoneticPr fontId="1"/>
  </si>
  <si>
    <t>№</t>
  </si>
  <si>
    <t>担当職務内容</t>
  </si>
  <si>
    <t>年齢</t>
  </si>
  <si>
    <t>資格免許の種類</t>
  </si>
  <si>
    <t>経験年数</t>
  </si>
  <si>
    <t>給与支給総額
（期末・勤勉・諸手当を含む）</t>
    <phoneticPr fontId="1"/>
  </si>
  <si>
    <t>社会保険等加入状況
（該当に○）</t>
    <phoneticPr fontId="1"/>
  </si>
  <si>
    <t>現施設</t>
  </si>
  <si>
    <t>他施設</t>
  </si>
  <si>
    <t>健康</t>
  </si>
  <si>
    <t>年金</t>
  </si>
  <si>
    <t>労災</t>
  </si>
  <si>
    <t>雇用</t>
  </si>
  <si>
    <t>施設長</t>
    <rPh sb="0" eb="2">
      <t>シセツ</t>
    </rPh>
    <rPh sb="2" eb="3">
      <t>チョウ</t>
    </rPh>
    <phoneticPr fontId="1"/>
  </si>
  <si>
    <t>保育士</t>
    <rPh sb="0" eb="2">
      <t>ホイク</t>
    </rPh>
    <rPh sb="2" eb="3">
      <t>シ</t>
    </rPh>
    <phoneticPr fontId="1"/>
  </si>
  <si>
    <t>平均年数</t>
    <rPh sb="0" eb="2">
      <t>ヘイキン</t>
    </rPh>
    <rPh sb="2" eb="4">
      <t>ネンスウ</t>
    </rPh>
    <phoneticPr fontId="1"/>
  </si>
  <si>
    <t>　年</t>
    <rPh sb="1" eb="2">
      <t>ネン</t>
    </rPh>
    <phoneticPr fontId="1"/>
  </si>
  <si>
    <t>○　職種：施設長、保育士、看護師、栄養士、調理、用務、事務等を記入してください。</t>
    <phoneticPr fontId="1"/>
  </si>
  <si>
    <t>○　担当職務内容　：施設長、主任、○歳児クラス担当等を記入してください。</t>
    <phoneticPr fontId="1"/>
  </si>
  <si>
    <t>○　資格免許の種類：保育士資格、幼稚園教諭免許、栄養士資格等を記入してください。</t>
    <phoneticPr fontId="1"/>
  </si>
  <si>
    <t>○　行が足りない場合は、適宜２枚目以降にNo.15から順に付番し上記と同内容で作成してください。</t>
    <phoneticPr fontId="1"/>
  </si>
  <si>
    <t>就職年月日</t>
  </si>
  <si>
    <t>賃金月額</t>
  </si>
  <si>
    <t>雇入通知書の有無</t>
    <phoneticPr fontId="1"/>
  </si>
  <si>
    <t>（日数・時間）</t>
  </si>
  <si>
    <t>（日額）</t>
  </si>
  <si>
    <t>○　担当職務内容：産休代替、○歳児クラス担当、事務パート等を記入してください。</t>
    <phoneticPr fontId="1"/>
  </si>
  <si>
    <t>○　資格免許の種類：保育士資格、幼稚園教諭免許、栄養士資格等を記入してください。（資格がない場合は「無」と記入）</t>
    <phoneticPr fontId="1"/>
  </si>
  <si>
    <t>○　勤務形態：「月○○日・１日○時間勤務」「週○日・１日○時間勤務」等と記入してください。</t>
    <phoneticPr fontId="1"/>
  </si>
  <si>
    <t>○　賃金月（日）額：「月額○○○○○円」「日額○○○○○円」等と記入してください。</t>
    <phoneticPr fontId="1"/>
  </si>
  <si>
    <t>職員配置計画</t>
    <rPh sb="0" eb="2">
      <t>ショクイン</t>
    </rPh>
    <rPh sb="2" eb="4">
      <t>ハイチ</t>
    </rPh>
    <rPh sb="4" eb="6">
      <t>ケイカク</t>
    </rPh>
    <phoneticPr fontId="1"/>
  </si>
  <si>
    <t>１　常勤職員の配置</t>
    <rPh sb="2" eb="4">
      <t>ジョウキン</t>
    </rPh>
    <rPh sb="4" eb="6">
      <t>ショクイン</t>
    </rPh>
    <rPh sb="7" eb="9">
      <t>ハイチ</t>
    </rPh>
    <phoneticPr fontId="1"/>
  </si>
  <si>
    <t>担当職務内容</t>
    <rPh sb="0" eb="2">
      <t>タントウ</t>
    </rPh>
    <rPh sb="2" eb="4">
      <t>ショクム</t>
    </rPh>
    <rPh sb="4" eb="6">
      <t>ナイヨウ</t>
    </rPh>
    <phoneticPr fontId="1"/>
  </si>
  <si>
    <t>職員数
Ａ</t>
    <rPh sb="0" eb="2">
      <t>ショクイン</t>
    </rPh>
    <rPh sb="2" eb="3">
      <t>スウ</t>
    </rPh>
    <phoneticPr fontId="1"/>
  </si>
  <si>
    <t>他</t>
    <rPh sb="0" eb="1">
      <t>ホカ</t>
    </rPh>
    <phoneticPr fontId="1"/>
  </si>
  <si>
    <t>Ａの資格免許</t>
    <rPh sb="2" eb="6">
      <t>シカクメンキョ</t>
    </rPh>
    <phoneticPr fontId="1"/>
  </si>
  <si>
    <t>Ａの採用形態</t>
    <rPh sb="2" eb="6">
      <t>サイヨウケイタイ</t>
    </rPh>
    <phoneticPr fontId="1"/>
  </si>
  <si>
    <t>新卒</t>
    <rPh sb="0" eb="2">
      <t>シンソツ</t>
    </rPh>
    <phoneticPr fontId="1"/>
  </si>
  <si>
    <t>経験</t>
    <rPh sb="0" eb="2">
      <t>ケイケン</t>
    </rPh>
    <phoneticPr fontId="1"/>
  </si>
  <si>
    <t>異動</t>
    <rPh sb="0" eb="2">
      <t>イドウ</t>
    </rPh>
    <phoneticPr fontId="1"/>
  </si>
  <si>
    <t>備考</t>
    <rPh sb="0" eb="2">
      <t>ビコウ</t>
    </rPh>
    <phoneticPr fontId="1"/>
  </si>
  <si>
    <t>人</t>
    <rPh sb="0" eb="1">
      <t>ニン</t>
    </rPh>
    <phoneticPr fontId="1"/>
  </si>
  <si>
    <t>職員数
Ｂ</t>
    <rPh sb="0" eb="2">
      <t>ショクイン</t>
    </rPh>
    <rPh sb="2" eb="3">
      <t>スウ</t>
    </rPh>
    <phoneticPr fontId="1"/>
  </si>
  <si>
    <t>Ｂの資格免許</t>
    <rPh sb="2" eb="6">
      <t>シカクメンキョ</t>
    </rPh>
    <phoneticPr fontId="1"/>
  </si>
  <si>
    <t>Ｂの採用形態</t>
    <rPh sb="2" eb="6">
      <t>サイヨウケイタイ</t>
    </rPh>
    <phoneticPr fontId="1"/>
  </si>
  <si>
    <t>主任</t>
    <rPh sb="0" eb="2">
      <t>シュニン</t>
    </rPh>
    <phoneticPr fontId="1"/>
  </si>
  <si>
    <t>合計</t>
  </si>
  <si>
    <t>０歳児クラス担任</t>
    <rPh sb="1" eb="3">
      <t>サイジ</t>
    </rPh>
    <rPh sb="6" eb="8">
      <t>タンニン</t>
    </rPh>
    <phoneticPr fontId="1"/>
  </si>
  <si>
    <t>１歳児クラス担任</t>
    <rPh sb="1" eb="3">
      <t>サイジ</t>
    </rPh>
    <rPh sb="6" eb="8">
      <t>タンニン</t>
    </rPh>
    <phoneticPr fontId="1"/>
  </si>
  <si>
    <t>２歳児クラス担任</t>
    <rPh sb="1" eb="3">
      <t>サイジ</t>
    </rPh>
    <rPh sb="6" eb="8">
      <t>タンニン</t>
    </rPh>
    <phoneticPr fontId="1"/>
  </si>
  <si>
    <t>３歳児クラス担任</t>
    <rPh sb="1" eb="3">
      <t>サイジ</t>
    </rPh>
    <rPh sb="6" eb="8">
      <t>タンニン</t>
    </rPh>
    <phoneticPr fontId="1"/>
  </si>
  <si>
    <t>４歳児クラス担任</t>
    <rPh sb="1" eb="3">
      <t>サイジ</t>
    </rPh>
    <rPh sb="6" eb="8">
      <t>タンニン</t>
    </rPh>
    <phoneticPr fontId="1"/>
  </si>
  <si>
    <t>５歳児クラス担任</t>
    <rPh sb="1" eb="3">
      <t>サイジ</t>
    </rPh>
    <rPh sb="6" eb="8">
      <t>タンニン</t>
    </rPh>
    <phoneticPr fontId="1"/>
  </si>
  <si>
    <t>計</t>
  </si>
  <si>
    <t>計</t>
    <rPh sb="0" eb="1">
      <t>ケイ</t>
    </rPh>
    <phoneticPr fontId="1"/>
  </si>
  <si>
    <t>職員数
Ｃ</t>
    <rPh sb="0" eb="2">
      <t>ショクイン</t>
    </rPh>
    <rPh sb="2" eb="3">
      <t>スウ</t>
    </rPh>
    <phoneticPr fontId="1"/>
  </si>
  <si>
    <t>Ｃの資格免許</t>
    <rPh sb="2" eb="6">
      <t>シカクメンキョ</t>
    </rPh>
    <phoneticPr fontId="1"/>
  </si>
  <si>
    <t>Ｃの採用形態</t>
    <rPh sb="2" eb="6">
      <t>サイヨウケイタイ</t>
    </rPh>
    <phoneticPr fontId="1"/>
  </si>
  <si>
    <t>看護師</t>
    <rPh sb="0" eb="3">
      <t>カンゴシ</t>
    </rPh>
    <phoneticPr fontId="1"/>
  </si>
  <si>
    <t>栄養士</t>
    <rPh sb="0" eb="3">
      <t>エイヨウシ</t>
    </rPh>
    <phoneticPr fontId="1"/>
  </si>
  <si>
    <t>調理職員</t>
    <rPh sb="0" eb="4">
      <t>チョウリショクイン</t>
    </rPh>
    <phoneticPr fontId="1"/>
  </si>
  <si>
    <t>用務職員</t>
    <rPh sb="0" eb="2">
      <t>ヨウム</t>
    </rPh>
    <rPh sb="2" eb="4">
      <t>ショクイン</t>
    </rPh>
    <phoneticPr fontId="1"/>
  </si>
  <si>
    <t>事務職員</t>
    <rPh sb="0" eb="4">
      <t>ジムショクイン</t>
    </rPh>
    <phoneticPr fontId="1"/>
  </si>
  <si>
    <t>常勤職員合計</t>
    <rPh sb="0" eb="2">
      <t>ジョウキン</t>
    </rPh>
    <rPh sb="2" eb="4">
      <t>ショクイン</t>
    </rPh>
    <rPh sb="4" eb="6">
      <t>ゴウケイ</t>
    </rPh>
    <phoneticPr fontId="1"/>
  </si>
  <si>
    <t>２　非常勤職員の配置</t>
    <rPh sb="2" eb="5">
      <t>ヒジョウキン</t>
    </rPh>
    <rPh sb="5" eb="7">
      <t>ショクイン</t>
    </rPh>
    <rPh sb="8" eb="10">
      <t>ハイチ</t>
    </rPh>
    <phoneticPr fontId="1"/>
  </si>
  <si>
    <t>　①　保育士</t>
    <rPh sb="3" eb="6">
      <t>ホイクシ</t>
    </rPh>
    <phoneticPr fontId="1"/>
  </si>
  <si>
    <t>　②　保育士以外</t>
    <rPh sb="3" eb="6">
      <t>ホイクシ</t>
    </rPh>
    <rPh sb="6" eb="8">
      <t>イガイ</t>
    </rPh>
    <phoneticPr fontId="1"/>
  </si>
  <si>
    <t>職員数
Ｄ</t>
    <rPh sb="0" eb="2">
      <t>ショクイン</t>
    </rPh>
    <rPh sb="2" eb="3">
      <t>スウ</t>
    </rPh>
    <phoneticPr fontId="1"/>
  </si>
  <si>
    <t>Ｄの資格免許</t>
    <rPh sb="2" eb="6">
      <t>シカクメンキョ</t>
    </rPh>
    <phoneticPr fontId="1"/>
  </si>
  <si>
    <t>Ｄの採用形態</t>
    <rPh sb="2" eb="6">
      <t>サイヨウケイタイ</t>
    </rPh>
    <phoneticPr fontId="1"/>
  </si>
  <si>
    <t>非常勤職員合計</t>
    <rPh sb="0" eb="1">
      <t>ヒ</t>
    </rPh>
    <rPh sb="1" eb="3">
      <t>ジョウキン</t>
    </rPh>
    <rPh sb="3" eb="5">
      <t>ショクイン</t>
    </rPh>
    <rPh sb="5" eb="7">
      <t>ゴウケイ</t>
    </rPh>
    <phoneticPr fontId="1"/>
  </si>
  <si>
    <t>【記入上の注意】</t>
    <phoneticPr fontId="1"/>
  </si>
  <si>
    <t>常勤職員</t>
    <rPh sb="0" eb="2">
      <t>ジョウキン</t>
    </rPh>
    <rPh sb="2" eb="4">
      <t>ショクイン</t>
    </rPh>
    <phoneticPr fontId="1"/>
  </si>
  <si>
    <t>非常勤職員</t>
    <rPh sb="0" eb="3">
      <t>ヒジョウキン</t>
    </rPh>
    <rPh sb="3" eb="5">
      <t>ショクイン</t>
    </rPh>
    <phoneticPr fontId="1"/>
  </si>
  <si>
    <t>採用形態</t>
    <rPh sb="0" eb="4">
      <t>サイヨウケイタイ</t>
    </rPh>
    <phoneticPr fontId="1"/>
  </si>
  <si>
    <t>担当職務内容</t>
    <rPh sb="0" eb="4">
      <t>タントウショクム</t>
    </rPh>
    <rPh sb="4" eb="6">
      <t>ナイヨウ</t>
    </rPh>
    <phoneticPr fontId="1"/>
  </si>
  <si>
    <t>資格免許</t>
    <rPh sb="0" eb="4">
      <t>シカクメンキョ</t>
    </rPh>
    <phoneticPr fontId="1"/>
  </si>
  <si>
    <t>「新卒」は、令和９年３月に養成学校等を卒業する者。「経験」は、養成学校等を卒業後、資格免許を有して一定期間、幼稚園教諭又は保育士を経験した者。「異動」は、現在運営している施設から人事異動により配置する者をいいます。それぞれ人数を記入してください。</t>
    <phoneticPr fontId="1"/>
  </si>
  <si>
    <t>担当職務内容：空欄には、「副園長」「延長保育担当」「一時保育担当」「障害児担当保育補助」等と記入してください。</t>
    <phoneticPr fontId="1"/>
  </si>
  <si>
    <t>施設運営上活用する資格免許を有する場合、「備考」欄に記入してください。</t>
    <phoneticPr fontId="1"/>
  </si>
  <si>
    <t>室別面積表</t>
    <rPh sb="0" eb="2">
      <t>シツベツ</t>
    </rPh>
    <rPh sb="2" eb="5">
      <t>メンセキヒョウ</t>
    </rPh>
    <phoneticPr fontId="1"/>
  </si>
  <si>
    <t>構　　　　　造</t>
    <rPh sb="0" eb="1">
      <t>カマエ</t>
    </rPh>
    <rPh sb="6" eb="7">
      <t>ヅクリ</t>
    </rPh>
    <phoneticPr fontId="1"/>
  </si>
  <si>
    <t>造</t>
    <phoneticPr fontId="1"/>
  </si>
  <si>
    <t>階建</t>
    <rPh sb="0" eb="2">
      <t>カイダ</t>
    </rPh>
    <phoneticPr fontId="1"/>
  </si>
  <si>
    <t>建　築　面　積</t>
    <rPh sb="0" eb="1">
      <t>ケン</t>
    </rPh>
    <rPh sb="2" eb="3">
      <t>チク</t>
    </rPh>
    <rPh sb="4" eb="5">
      <t>メン</t>
    </rPh>
    <rPh sb="6" eb="7">
      <t>セキ</t>
    </rPh>
    <phoneticPr fontId="1"/>
  </si>
  <si>
    <t>㎡</t>
    <phoneticPr fontId="1"/>
  </si>
  <si>
    <t>延　床　面　積</t>
    <rPh sb="0" eb="1">
      <t>ノ</t>
    </rPh>
    <rPh sb="2" eb="3">
      <t>ユカ</t>
    </rPh>
    <rPh sb="4" eb="5">
      <t>メン</t>
    </rPh>
    <rPh sb="6" eb="7">
      <t>セキ</t>
    </rPh>
    <phoneticPr fontId="1"/>
  </si>
  <si>
    <t>1階</t>
    <rPh sb="1" eb="2">
      <t>カイ</t>
    </rPh>
    <phoneticPr fontId="1"/>
  </si>
  <si>
    <t>2階</t>
    <rPh sb="1" eb="2">
      <t>カイ</t>
    </rPh>
    <phoneticPr fontId="1"/>
  </si>
  <si>
    <t>最低基準</t>
    <rPh sb="0" eb="1">
      <t>サイ</t>
    </rPh>
    <rPh sb="1" eb="2">
      <t>テイ</t>
    </rPh>
    <rPh sb="2" eb="3">
      <t>モト</t>
    </rPh>
    <rPh sb="3" eb="4">
      <t>ジュン</t>
    </rPh>
    <phoneticPr fontId="1"/>
  </si>
  <si>
    <t>乳児室・ほふく室</t>
    <rPh sb="7" eb="8">
      <t>シツ</t>
    </rPh>
    <phoneticPr fontId="1"/>
  </si>
  <si>
    <t>保育室・遊戯室</t>
    <rPh sb="0" eb="3">
      <t>ホイクシツ</t>
    </rPh>
    <rPh sb="4" eb="7">
      <t>ユウギシツ</t>
    </rPh>
    <phoneticPr fontId="1"/>
  </si>
  <si>
    <t>調理室</t>
    <rPh sb="0" eb="3">
      <t>チョウリシツ</t>
    </rPh>
    <phoneticPr fontId="1"/>
  </si>
  <si>
    <t>医務室</t>
    <rPh sb="0" eb="3">
      <t>イムシツ</t>
    </rPh>
    <phoneticPr fontId="1"/>
  </si>
  <si>
    <t>便　所</t>
    <rPh sb="0" eb="1">
      <t>ビン</t>
    </rPh>
    <rPh sb="2" eb="3">
      <t>ショ</t>
    </rPh>
    <phoneticPr fontId="1"/>
  </si>
  <si>
    <t>その他</t>
    <rPh sb="2" eb="3">
      <t>タ</t>
    </rPh>
    <phoneticPr fontId="1"/>
  </si>
  <si>
    <t>調乳室</t>
    <rPh sb="0" eb="1">
      <t>チョウ</t>
    </rPh>
    <rPh sb="1" eb="2">
      <t>ニュウ</t>
    </rPh>
    <rPh sb="2" eb="3">
      <t>シツ</t>
    </rPh>
    <phoneticPr fontId="1"/>
  </si>
  <si>
    <t>沐浴室</t>
    <rPh sb="0" eb="2">
      <t>モクヨク</t>
    </rPh>
    <rPh sb="2" eb="3">
      <t>シツ</t>
    </rPh>
    <phoneticPr fontId="1"/>
  </si>
  <si>
    <t>事務室</t>
    <rPh sb="0" eb="3">
      <t>ジムシツ</t>
    </rPh>
    <phoneticPr fontId="1"/>
  </si>
  <si>
    <t>保育士室</t>
    <rPh sb="0" eb="2">
      <t>ホイク</t>
    </rPh>
    <rPh sb="2" eb="3">
      <t>シ</t>
    </rPh>
    <rPh sb="3" eb="4">
      <t>シツ</t>
    </rPh>
    <phoneticPr fontId="1"/>
  </si>
  <si>
    <t>廊下・その他</t>
    <rPh sb="0" eb="2">
      <t>ロウカ</t>
    </rPh>
    <rPh sb="5" eb="6">
      <t>タ</t>
    </rPh>
    <phoneticPr fontId="1"/>
  </si>
  <si>
    <t>（再掲）
子育て支援ｽﾍﾟｰｽ</t>
    <rPh sb="1" eb="3">
      <t>サイケイ</t>
    </rPh>
    <rPh sb="5" eb="7">
      <t>コソダ</t>
    </rPh>
    <rPh sb="8" eb="10">
      <t>シエン</t>
    </rPh>
    <phoneticPr fontId="1"/>
  </si>
  <si>
    <t>（再掲）
一時保育室</t>
    <rPh sb="1" eb="3">
      <t>サイケイ</t>
    </rPh>
    <rPh sb="5" eb="7">
      <t>イチジ</t>
    </rPh>
    <rPh sb="7" eb="9">
      <t>ホイク</t>
    </rPh>
    <rPh sb="9" eb="10">
      <t>シツ</t>
    </rPh>
    <phoneticPr fontId="1"/>
  </si>
  <si>
    <t>屋外遊戯場</t>
    <rPh sb="0" eb="2">
      <t>オクガイ</t>
    </rPh>
    <rPh sb="2" eb="4">
      <t>ユウギ</t>
    </rPh>
    <rPh sb="4" eb="5">
      <t>ジョウ</t>
    </rPh>
    <phoneticPr fontId="1"/>
  </si>
  <si>
    <t>総面積</t>
    <rPh sb="0" eb="1">
      <t>ソウ</t>
    </rPh>
    <rPh sb="1" eb="3">
      <t>メンセキ</t>
    </rPh>
    <phoneticPr fontId="1"/>
  </si>
  <si>
    <t>屋外</t>
    <rPh sb="0" eb="2">
      <t>オクガイ</t>
    </rPh>
    <phoneticPr fontId="1"/>
  </si>
  <si>
    <t>屋上</t>
    <rPh sb="0" eb="2">
      <t>オクジョウ</t>
    </rPh>
    <phoneticPr fontId="1"/>
  </si>
  <si>
    <t>代替場所
（場所を記入）</t>
    <rPh sb="0" eb="2">
      <t>ダイタイ</t>
    </rPh>
    <rPh sb="2" eb="4">
      <t>バショ</t>
    </rPh>
    <rPh sb="6" eb="8">
      <t>バショ</t>
    </rPh>
    <rPh sb="9" eb="11">
      <t>キニュウ</t>
    </rPh>
    <phoneticPr fontId="1"/>
  </si>
  <si>
    <t>（）</t>
    <phoneticPr fontId="1"/>
  </si>
  <si>
    <t>事業費・資金調達内訳等一覧表</t>
    <rPh sb="0" eb="3">
      <t>ジギョウヒ</t>
    </rPh>
    <rPh sb="4" eb="8">
      <t>シキンチョウタツ</t>
    </rPh>
    <rPh sb="8" eb="10">
      <t>ウチワケ</t>
    </rPh>
    <rPh sb="10" eb="11">
      <t>ナド</t>
    </rPh>
    <rPh sb="11" eb="14">
      <t>イチランヒョウ</t>
    </rPh>
    <phoneticPr fontId="1"/>
  </si>
  <si>
    <t>１　事業費一覧</t>
    <rPh sb="5" eb="7">
      <t>イチラン</t>
    </rPh>
    <phoneticPr fontId="1"/>
  </si>
  <si>
    <t>（単位：円）</t>
    <phoneticPr fontId="1"/>
  </si>
  <si>
    <t>区　分</t>
    <rPh sb="0" eb="1">
      <t>ク</t>
    </rPh>
    <rPh sb="2" eb="3">
      <t>ブン</t>
    </rPh>
    <phoneticPr fontId="1"/>
  </si>
  <si>
    <t>金　額</t>
    <rPh sb="0" eb="1">
      <t>キン</t>
    </rPh>
    <rPh sb="2" eb="3">
      <t>ガク</t>
    </rPh>
    <phoneticPr fontId="1"/>
  </si>
  <si>
    <t>比　率</t>
    <rPh sb="0" eb="1">
      <t>ヒ</t>
    </rPh>
    <rPh sb="2" eb="3">
      <t>リツ</t>
    </rPh>
    <phoneticPr fontId="1"/>
  </si>
  <si>
    <t>①整備費</t>
    <rPh sb="1" eb="2">
      <t>タダシ</t>
    </rPh>
    <rPh sb="2" eb="3">
      <t>ソナエ</t>
    </rPh>
    <rPh sb="3" eb="4">
      <t>ヒ</t>
    </rPh>
    <phoneticPr fontId="1"/>
  </si>
  <si>
    <t>工事請負費</t>
    <rPh sb="0" eb="2">
      <t>コウジ</t>
    </rPh>
    <rPh sb="2" eb="4">
      <t>ウケオイ</t>
    </rPh>
    <rPh sb="4" eb="5">
      <t>ヒ</t>
    </rPh>
    <phoneticPr fontId="1"/>
  </si>
  <si>
    <t>工事請負費のうち補助対象経費見込額（再掲）</t>
    <rPh sb="0" eb="2">
      <t>コウジ</t>
    </rPh>
    <rPh sb="2" eb="4">
      <t>ウケオイ</t>
    </rPh>
    <rPh sb="4" eb="5">
      <t>ヒ</t>
    </rPh>
    <rPh sb="8" eb="10">
      <t>ホジョ</t>
    </rPh>
    <rPh sb="10" eb="12">
      <t>タイショウ</t>
    </rPh>
    <rPh sb="12" eb="14">
      <t>ケイヒ</t>
    </rPh>
    <rPh sb="14" eb="16">
      <t>ミコ</t>
    </rPh>
    <rPh sb="16" eb="17">
      <t>ガク</t>
    </rPh>
    <rPh sb="18" eb="20">
      <t>サイケイ</t>
    </rPh>
    <phoneticPr fontId="1"/>
  </si>
  <si>
    <t>―</t>
    <phoneticPr fontId="1"/>
  </si>
  <si>
    <t>工事事務費（工事監理）</t>
    <rPh sb="0" eb="2">
      <t>コウジ</t>
    </rPh>
    <rPh sb="2" eb="5">
      <t>ジムヒ</t>
    </rPh>
    <rPh sb="6" eb="8">
      <t>コウジ</t>
    </rPh>
    <rPh sb="8" eb="10">
      <t>カンリ</t>
    </rPh>
    <phoneticPr fontId="1"/>
  </si>
  <si>
    <t>工事事務費（基本設計・実施設計）</t>
    <rPh sb="0" eb="2">
      <t>コウジ</t>
    </rPh>
    <rPh sb="2" eb="5">
      <t>ジムヒ</t>
    </rPh>
    <rPh sb="6" eb="8">
      <t>キホン</t>
    </rPh>
    <rPh sb="8" eb="10">
      <t>セッケイ</t>
    </rPh>
    <rPh sb="11" eb="13">
      <t>ジッシ</t>
    </rPh>
    <rPh sb="13" eb="15">
      <t>セッケイ</t>
    </rPh>
    <phoneticPr fontId="1"/>
  </si>
  <si>
    <t>備　品</t>
    <rPh sb="0" eb="1">
      <t>ソナエ</t>
    </rPh>
    <rPh sb="2" eb="3">
      <t>シナ</t>
    </rPh>
    <phoneticPr fontId="1"/>
  </si>
  <si>
    <t>小　計</t>
    <rPh sb="0" eb="1">
      <t>ショウ</t>
    </rPh>
    <rPh sb="2" eb="3">
      <t>ケイ</t>
    </rPh>
    <phoneticPr fontId="1"/>
  </si>
  <si>
    <t>②都有地借受に係る保証金</t>
    <rPh sb="1" eb="2">
      <t>ト</t>
    </rPh>
    <rPh sb="2" eb="3">
      <t>アリ</t>
    </rPh>
    <rPh sb="3" eb="4">
      <t>チ</t>
    </rPh>
    <rPh sb="4" eb="6">
      <t>カリウケ</t>
    </rPh>
    <rPh sb="7" eb="8">
      <t>カカ</t>
    </rPh>
    <rPh sb="9" eb="12">
      <t>ホショウキン</t>
    </rPh>
    <phoneticPr fontId="1"/>
  </si>
  <si>
    <t>③運転資金</t>
    <rPh sb="1" eb="2">
      <t>ウン</t>
    </rPh>
    <rPh sb="2" eb="3">
      <t>テン</t>
    </rPh>
    <rPh sb="3" eb="5">
      <t>シキン</t>
    </rPh>
    <phoneticPr fontId="1"/>
  </si>
  <si>
    <t>④法人事務費</t>
    <rPh sb="1" eb="3">
      <t>ホウジン</t>
    </rPh>
    <rPh sb="3" eb="6">
      <t>ジムヒ</t>
    </rPh>
    <phoneticPr fontId="1"/>
  </si>
  <si>
    <t>合　計</t>
    <rPh sb="0" eb="1">
      <t>ゴウ</t>
    </rPh>
    <rPh sb="2" eb="3">
      <t>ケイ</t>
    </rPh>
    <phoneticPr fontId="1"/>
  </si>
  <si>
    <t>２　資金調達内訳</t>
    <phoneticPr fontId="1"/>
  </si>
  <si>
    <t>整備費</t>
    <rPh sb="0" eb="3">
      <t>セイビヒ</t>
    </rPh>
    <phoneticPr fontId="1"/>
  </si>
  <si>
    <t>補助金（  年度）</t>
    <rPh sb="0" eb="3">
      <t>ホジョキン</t>
    </rPh>
    <rPh sb="6" eb="8">
      <t>ネンド</t>
    </rPh>
    <phoneticPr fontId="1"/>
  </si>
  <si>
    <t>補助金（  年度）</t>
    <rPh sb="0" eb="3">
      <t>ホジョキン</t>
    </rPh>
    <phoneticPr fontId="1"/>
  </si>
  <si>
    <t>福祉医療機構借入金</t>
    <rPh sb="0" eb="2">
      <t>フクシ</t>
    </rPh>
    <rPh sb="2" eb="4">
      <t>イリョウ</t>
    </rPh>
    <rPh sb="4" eb="6">
      <t>キコウ</t>
    </rPh>
    <rPh sb="6" eb="9">
      <t>カリイレキン</t>
    </rPh>
    <phoneticPr fontId="1"/>
  </si>
  <si>
    <t>協調融資</t>
    <rPh sb="0" eb="2">
      <t>キョウチョウ</t>
    </rPh>
    <rPh sb="2" eb="4">
      <t>ユウシ</t>
    </rPh>
    <phoneticPr fontId="1"/>
  </si>
  <si>
    <t>民間金融機関</t>
    <phoneticPr fontId="1"/>
  </si>
  <si>
    <t>自己資金</t>
    <rPh sb="0" eb="2">
      <t>ジコ</t>
    </rPh>
    <rPh sb="2" eb="4">
      <t>シキン</t>
    </rPh>
    <phoneticPr fontId="1"/>
  </si>
  <si>
    <t>法人自己資金</t>
    <rPh sb="0" eb="2">
      <t>ホウジン</t>
    </rPh>
    <rPh sb="2" eb="4">
      <t>ジコ</t>
    </rPh>
    <rPh sb="4" eb="6">
      <t>シキン</t>
    </rPh>
    <phoneticPr fontId="1"/>
  </si>
  <si>
    <t>寄附金</t>
    <rPh sb="1" eb="2">
      <t>フ</t>
    </rPh>
    <phoneticPr fontId="1"/>
  </si>
  <si>
    <t>（上表①の小計額と一致）小　計</t>
    <rPh sb="5" eb="7">
      <t>ショウケイ</t>
    </rPh>
    <rPh sb="12" eb="13">
      <t>ショウ</t>
    </rPh>
    <rPh sb="14" eb="15">
      <t>ケイ</t>
    </rPh>
    <phoneticPr fontId="1"/>
  </si>
  <si>
    <t>都有地借受に
係る保証金</t>
    <rPh sb="0" eb="2">
      <t>トアリ</t>
    </rPh>
    <rPh sb="2" eb="3">
      <t>チ</t>
    </rPh>
    <rPh sb="3" eb="5">
      <t>カリウケ</t>
    </rPh>
    <rPh sb="7" eb="8">
      <t>カカ</t>
    </rPh>
    <rPh sb="9" eb="12">
      <t>ホショウキン</t>
    </rPh>
    <phoneticPr fontId="1"/>
  </si>
  <si>
    <t>（上表②の額と一致）小　計</t>
    <rPh sb="5" eb="6">
      <t>ガク</t>
    </rPh>
    <rPh sb="7" eb="9">
      <t>イッチ</t>
    </rPh>
    <rPh sb="10" eb="11">
      <t>ショウ</t>
    </rPh>
    <rPh sb="12" eb="13">
      <t>ケイ</t>
    </rPh>
    <phoneticPr fontId="1"/>
  </si>
  <si>
    <t>運転資金</t>
    <rPh sb="0" eb="2">
      <t>ウンテン</t>
    </rPh>
    <rPh sb="2" eb="4">
      <t>シキン</t>
    </rPh>
    <phoneticPr fontId="1"/>
  </si>
  <si>
    <t>（上表③の額と一致）小　計</t>
    <rPh sb="10" eb="11">
      <t>ショウ</t>
    </rPh>
    <rPh sb="12" eb="13">
      <t>ケイ</t>
    </rPh>
    <phoneticPr fontId="1"/>
  </si>
  <si>
    <t>法人事務費</t>
    <rPh sb="0" eb="2">
      <t>ホウジン</t>
    </rPh>
    <rPh sb="2" eb="5">
      <t>ジムヒ</t>
    </rPh>
    <phoneticPr fontId="1"/>
  </si>
  <si>
    <t>（上表④の額と一致）小　計</t>
    <rPh sb="10" eb="11">
      <t>ショウ</t>
    </rPh>
    <rPh sb="12" eb="13">
      <t>ケイ</t>
    </rPh>
    <phoneticPr fontId="1"/>
  </si>
  <si>
    <t>※上表の２表の合計額及び①～④の小計額が一致するように作成してください。</t>
    <phoneticPr fontId="1"/>
  </si>
  <si>
    <t>※令和６年度末における元金償還見込み額</t>
    <rPh sb="1" eb="3">
      <t>レイワ</t>
    </rPh>
    <rPh sb="4" eb="7">
      <t>ネンドマツ</t>
    </rPh>
    <rPh sb="15" eb="17">
      <t>ミコ</t>
    </rPh>
    <rPh sb="18" eb="19">
      <t>ガク</t>
    </rPh>
    <phoneticPr fontId="1"/>
  </si>
  <si>
    <t>(円）</t>
    <rPh sb="1" eb="2">
      <t>エン</t>
    </rPh>
    <phoneticPr fontId="1"/>
  </si>
  <si>
    <t>区分</t>
    <rPh sb="0" eb="2">
      <t>クブン</t>
    </rPh>
    <phoneticPr fontId="1"/>
  </si>
  <si>
    <t>新規借入金</t>
    <rPh sb="0" eb="2">
      <t>シンキ</t>
    </rPh>
    <rPh sb="2" eb="4">
      <t>カリイレ</t>
    </rPh>
    <rPh sb="4" eb="5">
      <t>キン</t>
    </rPh>
    <phoneticPr fontId="1"/>
  </si>
  <si>
    <t>既借入金</t>
    <rPh sb="0" eb="1">
      <t>スデ</t>
    </rPh>
    <rPh sb="1" eb="3">
      <t>カリイレ</t>
    </rPh>
    <rPh sb="3" eb="4">
      <t>キン</t>
    </rPh>
    <phoneticPr fontId="1"/>
  </si>
  <si>
    <t>償還財源</t>
    <rPh sb="0" eb="2">
      <t>ショウカン</t>
    </rPh>
    <rPh sb="2" eb="4">
      <t>ザイゲン</t>
    </rPh>
    <phoneticPr fontId="1"/>
  </si>
  <si>
    <t>借入先</t>
    <rPh sb="0" eb="2">
      <t>カリイレ</t>
    </rPh>
    <rPh sb="2" eb="3">
      <t>サキ</t>
    </rPh>
    <phoneticPr fontId="1"/>
  </si>
  <si>
    <t>福祉医療機構</t>
    <rPh sb="0" eb="2">
      <t>フクシ</t>
    </rPh>
    <rPh sb="2" eb="4">
      <t>イリョウ</t>
    </rPh>
    <rPh sb="4" eb="6">
      <t>キコウ</t>
    </rPh>
    <phoneticPr fontId="1"/>
  </si>
  <si>
    <t>民間金融機関</t>
    <rPh sb="0" eb="2">
      <t>ミンカン</t>
    </rPh>
    <rPh sb="2" eb="4">
      <t>キンユウ</t>
    </rPh>
    <rPh sb="4" eb="6">
      <t>キカン</t>
    </rPh>
    <phoneticPr fontId="1"/>
  </si>
  <si>
    <t>寄付</t>
    <rPh sb="0" eb="2">
      <t>キフ</t>
    </rPh>
    <phoneticPr fontId="1"/>
  </si>
  <si>
    <t>借入額</t>
    <rPh sb="0" eb="2">
      <t>カリイレ</t>
    </rPh>
    <rPh sb="2" eb="3">
      <t>ガク</t>
    </rPh>
    <phoneticPr fontId="1"/>
  </si>
  <si>
    <t>※借入、利子</t>
    <rPh sb="1" eb="3">
      <t>カリイレ</t>
    </rPh>
    <rPh sb="4" eb="6">
      <t>リシ</t>
    </rPh>
    <phoneticPr fontId="1"/>
  </si>
  <si>
    <t>償還済額※</t>
    <rPh sb="0" eb="2">
      <t>ショウカン</t>
    </rPh>
    <rPh sb="2" eb="3">
      <t>ズ</t>
    </rPh>
    <rPh sb="3" eb="4">
      <t>ガク</t>
    </rPh>
    <phoneticPr fontId="1"/>
  </si>
  <si>
    <t>補給に係る補</t>
    <rPh sb="0" eb="2">
      <t>ホキュウ</t>
    </rPh>
    <rPh sb="3" eb="4">
      <t>カカ</t>
    </rPh>
    <rPh sb="5" eb="6">
      <t>タスク</t>
    </rPh>
    <phoneticPr fontId="1"/>
  </si>
  <si>
    <t>償還期間</t>
    <rPh sb="0" eb="2">
      <t>ショウカン</t>
    </rPh>
    <rPh sb="2" eb="4">
      <t>キカン</t>
    </rPh>
    <phoneticPr fontId="1"/>
  </si>
  <si>
    <t>R　年度～　年度</t>
    <rPh sb="2" eb="4">
      <t>ネンド</t>
    </rPh>
    <rPh sb="6" eb="8">
      <t>ネンド</t>
    </rPh>
    <phoneticPr fontId="1"/>
  </si>
  <si>
    <t>助</t>
    <rPh sb="0" eb="1">
      <t>スケ</t>
    </rPh>
    <phoneticPr fontId="1"/>
  </si>
  <si>
    <t>元金</t>
    <rPh sb="0" eb="2">
      <t>ガンキン</t>
    </rPh>
    <phoneticPr fontId="1"/>
  </si>
  <si>
    <t>利息</t>
    <rPh sb="0" eb="2">
      <t>リソク</t>
    </rPh>
    <phoneticPr fontId="1"/>
  </si>
  <si>
    <t>R7年度</t>
    <rPh sb="2" eb="4">
      <t>ネンド</t>
    </rPh>
    <phoneticPr fontId="1"/>
  </si>
  <si>
    <t>R8年度</t>
    <rPh sb="2" eb="4">
      <t>ネンド</t>
    </rPh>
    <phoneticPr fontId="1"/>
  </si>
  <si>
    <t>R9年度</t>
    <rPh sb="2" eb="4">
      <t>ネンド</t>
    </rPh>
    <phoneticPr fontId="1"/>
  </si>
  <si>
    <t>R10年度</t>
    <rPh sb="3" eb="5">
      <t>ネンド</t>
    </rPh>
    <phoneticPr fontId="1"/>
  </si>
  <si>
    <t>R11年度</t>
    <rPh sb="3" eb="5">
      <t>ネンド</t>
    </rPh>
    <phoneticPr fontId="1"/>
  </si>
  <si>
    <t>R12年度</t>
    <rPh sb="3" eb="5">
      <t>ネンド</t>
    </rPh>
    <phoneticPr fontId="1"/>
  </si>
  <si>
    <t>R13年度</t>
    <rPh sb="3" eb="5">
      <t>ネンド</t>
    </rPh>
    <phoneticPr fontId="1"/>
  </si>
  <si>
    <t>R14年度</t>
    <rPh sb="3" eb="5">
      <t>ネンド</t>
    </rPh>
    <phoneticPr fontId="1"/>
  </si>
  <si>
    <t>R15年度</t>
    <rPh sb="3" eb="5">
      <t>ネンド</t>
    </rPh>
    <phoneticPr fontId="1"/>
  </si>
  <si>
    <t>R16年度</t>
    <rPh sb="3" eb="5">
      <t>ネンド</t>
    </rPh>
    <phoneticPr fontId="1"/>
  </si>
  <si>
    <t>R17年度</t>
    <rPh sb="3" eb="5">
      <t>ネンド</t>
    </rPh>
    <phoneticPr fontId="1"/>
  </si>
  <si>
    <t>R18年度</t>
    <rPh sb="3" eb="5">
      <t>ネンド</t>
    </rPh>
    <phoneticPr fontId="1"/>
  </si>
  <si>
    <t>R19年度</t>
    <rPh sb="3" eb="5">
      <t>ネンド</t>
    </rPh>
    <phoneticPr fontId="1"/>
  </si>
  <si>
    <t>R20年度</t>
    <rPh sb="3" eb="5">
      <t>ネンド</t>
    </rPh>
    <phoneticPr fontId="1"/>
  </si>
  <si>
    <t>R21年度</t>
    <rPh sb="3" eb="5">
      <t>ネンド</t>
    </rPh>
    <phoneticPr fontId="1"/>
  </si>
  <si>
    <t>R22年度</t>
    <rPh sb="3" eb="5">
      <t>ネンド</t>
    </rPh>
    <phoneticPr fontId="1"/>
  </si>
  <si>
    <t>R23年度</t>
    <rPh sb="3" eb="5">
      <t>ネンド</t>
    </rPh>
    <phoneticPr fontId="1"/>
  </si>
  <si>
    <t>R24年度</t>
    <rPh sb="3" eb="5">
      <t>ネンド</t>
    </rPh>
    <phoneticPr fontId="1"/>
  </si>
  <si>
    <t>R25年度</t>
    <rPh sb="3" eb="5">
      <t>ネンド</t>
    </rPh>
    <phoneticPr fontId="1"/>
  </si>
  <si>
    <t>R26年度</t>
    <rPh sb="3" eb="5">
      <t>ネンド</t>
    </rPh>
    <phoneticPr fontId="1"/>
  </si>
  <si>
    <t>R27年度</t>
    <rPh sb="3" eb="5">
      <t>ネンド</t>
    </rPh>
    <phoneticPr fontId="1"/>
  </si>
  <si>
    <t>R28年度</t>
    <rPh sb="3" eb="5">
      <t>ネンド</t>
    </rPh>
    <phoneticPr fontId="1"/>
  </si>
  <si>
    <t>R29年度</t>
    <rPh sb="3" eb="5">
      <t>ネンド</t>
    </rPh>
    <phoneticPr fontId="1"/>
  </si>
  <si>
    <t>R30年度</t>
    <rPh sb="3" eb="5">
      <t>ネンド</t>
    </rPh>
    <phoneticPr fontId="1"/>
  </si>
  <si>
    <t>R31年度</t>
    <rPh sb="3" eb="5">
      <t>ネンド</t>
    </rPh>
    <phoneticPr fontId="1"/>
  </si>
  <si>
    <t>R32年度</t>
    <rPh sb="3" eb="5">
      <t>ネンド</t>
    </rPh>
    <phoneticPr fontId="1"/>
  </si>
  <si>
    <t>R33年度</t>
    <rPh sb="3" eb="5">
      <t>ネンド</t>
    </rPh>
    <phoneticPr fontId="1"/>
  </si>
  <si>
    <t>R34年度</t>
    <rPh sb="3" eb="5">
      <t>ネンド</t>
    </rPh>
    <phoneticPr fontId="1"/>
  </si>
  <si>
    <t>R35年度</t>
    <rPh sb="3" eb="5">
      <t>ネンド</t>
    </rPh>
    <phoneticPr fontId="1"/>
  </si>
  <si>
    <t>R36年度</t>
    <rPh sb="3" eb="5">
      <t>ネンド</t>
    </rPh>
    <phoneticPr fontId="1"/>
  </si>
  <si>
    <t>【償還財源の詳細（金額の根拠等）】</t>
    <phoneticPr fontId="1"/>
  </si>
  <si>
    <t>【備考】</t>
    <rPh sb="1" eb="3">
      <t>ビコウ</t>
    </rPh>
    <phoneticPr fontId="1"/>
  </si>
  <si>
    <t>借入金償還計画等一覧表</t>
    <phoneticPr fontId="1"/>
  </si>
  <si>
    <t>R37年度</t>
    <rPh sb="3" eb="5">
      <t>ネンド</t>
    </rPh>
    <phoneticPr fontId="1"/>
  </si>
  <si>
    <t>借入金償還計画等一覧表（入力例）</t>
    <rPh sb="12" eb="15">
      <t>ニュウリョクレイ</t>
    </rPh>
    <phoneticPr fontId="1"/>
  </si>
  <si>
    <t>区分</t>
  </si>
  <si>
    <t>新規借入金</t>
  </si>
  <si>
    <t>既借入金</t>
  </si>
  <si>
    <t>償還財源</t>
  </si>
  <si>
    <t>借入先</t>
  </si>
  <si>
    <t>福祉医療機構</t>
  </si>
  <si>
    <t>民間金融機関</t>
  </si>
  <si>
    <t>寄付</t>
  </si>
  <si>
    <t>補助金</t>
  </si>
  <si>
    <t>自己資金</t>
  </si>
  <si>
    <t>その他</t>
  </si>
  <si>
    <t>借入額</t>
  </si>
  <si>
    <t>※借入、利子</t>
  </si>
  <si>
    <t>償還済額※</t>
  </si>
  <si>
    <t>補給に係る補</t>
  </si>
  <si>
    <t>償還期間</t>
  </si>
  <si>
    <t>R7年度～32年度</t>
  </si>
  <si>
    <t>R　年度～　年度</t>
  </si>
  <si>
    <t>H18年度～R12年度</t>
  </si>
  <si>
    <t>年度～　年度</t>
  </si>
  <si>
    <t>助</t>
  </si>
  <si>
    <t>元金</t>
  </si>
  <si>
    <t>利息</t>
  </si>
  <si>
    <t>R7年度</t>
  </si>
  <si>
    <t>R8年度</t>
  </si>
  <si>
    <t>R9年度</t>
  </si>
  <si>
    <t>R10年度</t>
  </si>
  <si>
    <t>R11年度</t>
  </si>
  <si>
    <t>R12年度</t>
  </si>
  <si>
    <t>R13年度</t>
  </si>
  <si>
    <t>R14年度</t>
  </si>
  <si>
    <t>R15年度</t>
  </si>
  <si>
    <t>R16年度</t>
  </si>
  <si>
    <t>R17年度</t>
  </si>
  <si>
    <t>R18年度</t>
  </si>
  <si>
    <t>R19年度</t>
  </si>
  <si>
    <t>R20年度</t>
  </si>
  <si>
    <t>R21年度</t>
  </si>
  <si>
    <t>R22年度</t>
  </si>
  <si>
    <t>R23年度</t>
  </si>
  <si>
    <t>R24年度</t>
  </si>
  <si>
    <t>R25年度</t>
  </si>
  <si>
    <t>R26年度</t>
  </si>
  <si>
    <t>R27年度</t>
  </si>
  <si>
    <t>R28年度</t>
  </si>
  <si>
    <t>R29年度</t>
  </si>
  <si>
    <t>R30年度</t>
  </si>
  <si>
    <t>R31年度</t>
  </si>
  <si>
    <t>R32年度</t>
  </si>
  <si>
    <t>R33年度</t>
  </si>
  <si>
    <t>R34年度</t>
  </si>
  <si>
    <t>R35年度</t>
  </si>
  <si>
    <t>R36年度</t>
  </si>
  <si>
    <t>R37年度</t>
  </si>
  <si>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</si>
  <si>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</si>
  <si>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</si>
  <si>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</si>
  <si>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</si>
  <si>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</si>
  <si>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</si>
  <si>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</si>
  <si>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9年目</t>
    <rPh sb="1" eb="3">
      <t>ネンメ</t>
    </rPh>
    <phoneticPr fontId="1"/>
  </si>
  <si>
    <t>10年目</t>
    <rPh sb="2" eb="4">
      <t>ネンメ</t>
    </rPh>
    <phoneticPr fontId="1"/>
  </si>
  <si>
    <t>11年目</t>
    <rPh sb="2" eb="4">
      <t>ネンメ</t>
    </rPh>
    <phoneticPr fontId="1"/>
  </si>
  <si>
    <t>12年目</t>
    <rPh sb="2" eb="4">
      <t>ネンメ</t>
    </rPh>
    <phoneticPr fontId="1"/>
  </si>
  <si>
    <t>13年目</t>
    <rPh sb="2" eb="4">
      <t>ネンメ</t>
    </rPh>
    <phoneticPr fontId="1"/>
  </si>
  <si>
    <t>14年目</t>
    <rPh sb="2" eb="4">
      <t>ネンメ</t>
    </rPh>
    <phoneticPr fontId="1"/>
  </si>
  <si>
    <t>15年目</t>
    <rPh sb="2" eb="4">
      <t>ネンメ</t>
    </rPh>
    <phoneticPr fontId="1"/>
  </si>
  <si>
    <t>16年目</t>
    <rPh sb="2" eb="4">
      <t>ネンメ</t>
    </rPh>
    <phoneticPr fontId="1"/>
  </si>
  <si>
    <t>17年目</t>
    <rPh sb="2" eb="4">
      <t>ネンメ</t>
    </rPh>
    <phoneticPr fontId="1"/>
  </si>
  <si>
    <t>18年目</t>
    <rPh sb="2" eb="4">
      <t>ネンメ</t>
    </rPh>
    <phoneticPr fontId="1"/>
  </si>
  <si>
    <t>19年目</t>
    <rPh sb="2" eb="4">
      <t>ネンメ</t>
    </rPh>
    <phoneticPr fontId="1"/>
  </si>
  <si>
    <t>20年目</t>
    <rPh sb="2" eb="4">
      <t>ネンメ</t>
    </rPh>
    <phoneticPr fontId="1"/>
  </si>
  <si>
    <t>令和
10年度</t>
    <rPh sb="0" eb="2">
      <t>レイワ</t>
    </rPh>
    <rPh sb="5" eb="7">
      <t>ネンド</t>
    </rPh>
    <phoneticPr fontId="1"/>
  </si>
  <si>
    <t>令和
11年度</t>
    <rPh sb="0" eb="2">
      <t>レイワ</t>
    </rPh>
    <rPh sb="5" eb="7">
      <t>ネンド</t>
    </rPh>
    <phoneticPr fontId="1"/>
  </si>
  <si>
    <t>令和
12年度</t>
    <rPh sb="0" eb="2">
      <t>レイワ</t>
    </rPh>
    <rPh sb="5" eb="7">
      <t>ネンド</t>
    </rPh>
    <phoneticPr fontId="1"/>
  </si>
  <si>
    <t>令和
13年度</t>
    <rPh sb="0" eb="2">
      <t>レイワ</t>
    </rPh>
    <rPh sb="5" eb="7">
      <t>ネンド</t>
    </rPh>
    <phoneticPr fontId="1"/>
  </si>
  <si>
    <t>令和
14年度</t>
    <rPh sb="0" eb="2">
      <t>レイワ</t>
    </rPh>
    <rPh sb="5" eb="7">
      <t>ネンド</t>
    </rPh>
    <phoneticPr fontId="1"/>
  </si>
  <si>
    <t>令和
15年度</t>
    <rPh sb="0" eb="2">
      <t>レイワ</t>
    </rPh>
    <rPh sb="5" eb="7">
      <t>ネンド</t>
    </rPh>
    <phoneticPr fontId="1"/>
  </si>
  <si>
    <t>令和
16年度</t>
    <rPh sb="0" eb="2">
      <t>レイワ</t>
    </rPh>
    <rPh sb="5" eb="7">
      <t>ネンド</t>
    </rPh>
    <phoneticPr fontId="1"/>
  </si>
  <si>
    <t>令和
17年度</t>
    <rPh sb="0" eb="2">
      <t>レイワ</t>
    </rPh>
    <rPh sb="5" eb="7">
      <t>ネンド</t>
    </rPh>
    <phoneticPr fontId="1"/>
  </si>
  <si>
    <t>令和
18年度</t>
    <rPh sb="0" eb="2">
      <t>レイワ</t>
    </rPh>
    <rPh sb="5" eb="7">
      <t>ネンド</t>
    </rPh>
    <phoneticPr fontId="1"/>
  </si>
  <si>
    <t>令和
19年度</t>
    <rPh sb="0" eb="2">
      <t>レイワ</t>
    </rPh>
    <rPh sb="5" eb="7">
      <t>ネンド</t>
    </rPh>
    <phoneticPr fontId="1"/>
  </si>
  <si>
    <t>令和
20年度</t>
    <rPh sb="0" eb="2">
      <t>レイワ</t>
    </rPh>
    <rPh sb="5" eb="7">
      <t>ネンド</t>
    </rPh>
    <phoneticPr fontId="1"/>
  </si>
  <si>
    <t>令和
21年度</t>
    <rPh sb="0" eb="2">
      <t>レイワ</t>
    </rPh>
    <rPh sb="5" eb="7">
      <t>ネンド</t>
    </rPh>
    <phoneticPr fontId="1"/>
  </si>
  <si>
    <t>令和
22年度</t>
    <rPh sb="0" eb="2">
      <t>レイワ</t>
    </rPh>
    <rPh sb="5" eb="7">
      <t>ネンド</t>
    </rPh>
    <phoneticPr fontId="1"/>
  </si>
  <si>
    <t>令和
23年度</t>
    <rPh sb="0" eb="2">
      <t>レイワ</t>
    </rPh>
    <rPh sb="5" eb="7">
      <t>ネンド</t>
    </rPh>
    <phoneticPr fontId="1"/>
  </si>
  <si>
    <t>令和
24年度</t>
    <rPh sb="0" eb="2">
      <t>レイワ</t>
    </rPh>
    <rPh sb="5" eb="7">
      <t>ネンド</t>
    </rPh>
    <phoneticPr fontId="1"/>
  </si>
  <si>
    <t>令和
25年度</t>
    <rPh sb="0" eb="2">
      <t>レイワ</t>
    </rPh>
    <rPh sb="5" eb="7">
      <t>ネンド</t>
    </rPh>
    <phoneticPr fontId="1"/>
  </si>
  <si>
    <t>令和
26年度</t>
    <rPh sb="0" eb="2">
      <t>レイワ</t>
    </rPh>
    <rPh sb="5" eb="7">
      <t>ネンド</t>
    </rPh>
    <phoneticPr fontId="1"/>
  </si>
  <si>
    <t>令和
27年度</t>
    <rPh sb="0" eb="2">
      <t>レイワ</t>
    </rPh>
    <rPh sb="5" eb="7">
      <t>ネンド</t>
    </rPh>
    <phoneticPr fontId="1"/>
  </si>
  <si>
    <t>令和
28年度</t>
    <rPh sb="0" eb="2">
      <t>レイワ</t>
    </rPh>
    <rPh sb="5" eb="7">
      <t>ネンド</t>
    </rPh>
    <phoneticPr fontId="1"/>
  </si>
  <si>
    <t>令和
29年度</t>
    <rPh sb="0" eb="1">
      <t>レイ</t>
    </rPh>
    <rPh sb="1" eb="2">
      <t>カズ</t>
    </rPh>
    <rPh sb="5" eb="7">
      <t>ネンド</t>
    </rPh>
    <phoneticPr fontId="1"/>
  </si>
  <si>
    <t>入所率（実入所者数／認可定員）</t>
    <rPh sb="0" eb="2">
      <t>ニュウショ</t>
    </rPh>
    <rPh sb="2" eb="3">
      <t>リツ</t>
    </rPh>
    <rPh sb="4" eb="5">
      <t>ジツ</t>
    </rPh>
    <rPh sb="5" eb="8">
      <t>ニュウショシャ</t>
    </rPh>
    <rPh sb="8" eb="9">
      <t>スウ</t>
    </rPh>
    <rPh sb="10" eb="12">
      <t>ニンカ</t>
    </rPh>
    <rPh sb="12" eb="14">
      <t>テイイン</t>
    </rPh>
    <phoneticPr fontId="1"/>
  </si>
  <si>
    <t>保育料収入</t>
    <rPh sb="0" eb="2">
      <t>ホイク</t>
    </rPh>
    <rPh sb="2" eb="3">
      <t>リョウ</t>
    </rPh>
    <rPh sb="3" eb="5">
      <t>シュウニュウ</t>
    </rPh>
    <phoneticPr fontId="1"/>
  </si>
  <si>
    <t>補助金収入</t>
    <rPh sb="0" eb="3">
      <t>ホジョキン</t>
    </rPh>
    <rPh sb="3" eb="5">
      <t>シュウニュウ</t>
    </rPh>
    <phoneticPr fontId="1"/>
  </si>
  <si>
    <t>収入　合計　(1)</t>
    <rPh sb="0" eb="2">
      <t>シュウニュウ</t>
    </rPh>
    <rPh sb="3" eb="5">
      <t>ゴウケイ</t>
    </rPh>
    <phoneticPr fontId="1"/>
  </si>
  <si>
    <t>人件費</t>
    <rPh sb="0" eb="3">
      <t>ジンケンヒ</t>
    </rPh>
    <phoneticPr fontId="1"/>
  </si>
  <si>
    <t>職員給与</t>
    <rPh sb="0" eb="2">
      <t>ショクイン</t>
    </rPh>
    <rPh sb="2" eb="4">
      <t>キュウヨ</t>
    </rPh>
    <phoneticPr fontId="1"/>
  </si>
  <si>
    <t>法定福利費</t>
    <rPh sb="0" eb="2">
      <t>ホウテイ</t>
    </rPh>
    <rPh sb="2" eb="4">
      <t>フクリ</t>
    </rPh>
    <rPh sb="4" eb="5">
      <t>ヒ</t>
    </rPh>
    <phoneticPr fontId="1"/>
  </si>
  <si>
    <t>退職金関係経費（退職共済掛金、退職引当金等）</t>
    <rPh sb="0" eb="3">
      <t>タイショクキン</t>
    </rPh>
    <rPh sb="3" eb="5">
      <t>カンケイ</t>
    </rPh>
    <rPh sb="5" eb="7">
      <t>ケイヒ</t>
    </rPh>
    <rPh sb="8" eb="10">
      <t>タイショク</t>
    </rPh>
    <rPh sb="10" eb="12">
      <t>キョウサイ</t>
    </rPh>
    <rPh sb="12" eb="13">
      <t>カ</t>
    </rPh>
    <rPh sb="13" eb="14">
      <t>キン</t>
    </rPh>
    <rPh sb="15" eb="17">
      <t>タイショク</t>
    </rPh>
    <rPh sb="17" eb="20">
      <t>ヒキアテキン</t>
    </rPh>
    <rPh sb="20" eb="21">
      <t>トウ</t>
    </rPh>
    <phoneticPr fontId="1"/>
  </si>
  <si>
    <t>管理費</t>
    <rPh sb="0" eb="2">
      <t>カンリ</t>
    </rPh>
    <rPh sb="2" eb="3">
      <t>ヒ</t>
    </rPh>
    <phoneticPr fontId="1"/>
  </si>
  <si>
    <t>土地建物賃借料</t>
    <rPh sb="0" eb="2">
      <t>トチ</t>
    </rPh>
    <rPh sb="2" eb="4">
      <t>タテモノ</t>
    </rPh>
    <rPh sb="4" eb="7">
      <t>チンシャクリョウ</t>
    </rPh>
    <phoneticPr fontId="1"/>
  </si>
  <si>
    <t>リース料</t>
    <rPh sb="3" eb="4">
      <t>リョウ</t>
    </rPh>
    <phoneticPr fontId="1"/>
  </si>
  <si>
    <t>修繕費、修繕積立金等</t>
    <rPh sb="0" eb="2">
      <t>シュウゼン</t>
    </rPh>
    <rPh sb="2" eb="3">
      <t>ヒ</t>
    </rPh>
    <rPh sb="4" eb="6">
      <t>シュウゼン</t>
    </rPh>
    <rPh sb="6" eb="8">
      <t>ツミタテ</t>
    </rPh>
    <rPh sb="8" eb="9">
      <t>キン</t>
    </rPh>
    <rPh sb="9" eb="10">
      <t>トウ</t>
    </rPh>
    <phoneticPr fontId="1"/>
  </si>
  <si>
    <t>事業費</t>
    <rPh sb="0" eb="3">
      <t>ジギョウヒ</t>
    </rPh>
    <phoneticPr fontId="1"/>
  </si>
  <si>
    <t>給食費</t>
    <rPh sb="0" eb="3">
      <t>キュウショクヒ</t>
    </rPh>
    <phoneticPr fontId="1"/>
  </si>
  <si>
    <t>保育材料費</t>
    <rPh sb="0" eb="2">
      <t>ホイク</t>
    </rPh>
    <rPh sb="2" eb="5">
      <t>ザイリョウヒ</t>
    </rPh>
    <phoneticPr fontId="1"/>
  </si>
  <si>
    <t>保険料等</t>
    <rPh sb="0" eb="3">
      <t>ホケンリョウ</t>
    </rPh>
    <rPh sb="3" eb="4">
      <t>トウ</t>
    </rPh>
    <phoneticPr fontId="1"/>
  </si>
  <si>
    <t>職員研修費</t>
    <rPh sb="0" eb="2">
      <t>ショクイン</t>
    </rPh>
    <rPh sb="2" eb="4">
      <t>ケンシュウ</t>
    </rPh>
    <rPh sb="4" eb="5">
      <t>ヒ</t>
    </rPh>
    <phoneticPr fontId="1"/>
  </si>
  <si>
    <t>旅費交通費</t>
    <rPh sb="0" eb="2">
      <t>リョヒ</t>
    </rPh>
    <rPh sb="2" eb="5">
      <t>コウツウヒ</t>
    </rPh>
    <phoneticPr fontId="1"/>
  </si>
  <si>
    <t>広告宣伝費</t>
    <rPh sb="0" eb="2">
      <t>コウコク</t>
    </rPh>
    <rPh sb="2" eb="5">
      <t>センデンヒ</t>
    </rPh>
    <phoneticPr fontId="1"/>
  </si>
  <si>
    <t>支出　合計　(2)</t>
    <rPh sb="0" eb="2">
      <t>シシュツ</t>
    </rPh>
    <rPh sb="3" eb="5">
      <t>ゴウケイ</t>
    </rPh>
    <phoneticPr fontId="1"/>
  </si>
  <si>
    <t>収支差額　合計　(3)=(1)-(2)</t>
    <rPh sb="0" eb="2">
      <t>シュウシ</t>
    </rPh>
    <rPh sb="2" eb="4">
      <t>サガク</t>
    </rPh>
    <rPh sb="5" eb="7">
      <t>ゴウケイ</t>
    </rPh>
    <phoneticPr fontId="1"/>
  </si>
  <si>
    <t>償還計画</t>
    <rPh sb="0" eb="2">
      <t>ショウカン</t>
    </rPh>
    <rPh sb="2" eb="4">
      <t>ケイカク</t>
    </rPh>
    <phoneticPr fontId="1"/>
  </si>
  <si>
    <t>利子補給　(4)</t>
    <rPh sb="0" eb="2">
      <t>リシ</t>
    </rPh>
    <rPh sb="2" eb="4">
      <t>ホキュウ</t>
    </rPh>
    <phoneticPr fontId="1"/>
  </si>
  <si>
    <t>借入金利息支出　(5)</t>
    <rPh sb="0" eb="2">
      <t>カリイレ</t>
    </rPh>
    <rPh sb="2" eb="3">
      <t>キン</t>
    </rPh>
    <rPh sb="3" eb="5">
      <t>リソク</t>
    </rPh>
    <rPh sb="5" eb="7">
      <t>シシュツ</t>
    </rPh>
    <phoneticPr fontId="1"/>
  </si>
  <si>
    <t>借入金元金償還金支出　(6)</t>
    <rPh sb="0" eb="2">
      <t>カリイレ</t>
    </rPh>
    <rPh sb="2" eb="3">
      <t>キン</t>
    </rPh>
    <rPh sb="3" eb="5">
      <t>ガンキン</t>
    </rPh>
    <rPh sb="5" eb="7">
      <t>ショウカン</t>
    </rPh>
    <rPh sb="7" eb="8">
      <t>キン</t>
    </rPh>
    <rPh sb="8" eb="10">
      <t>シシュツ</t>
    </rPh>
    <phoneticPr fontId="1"/>
  </si>
  <si>
    <t>差引　(7)=(4)-(5)-(6)</t>
    <rPh sb="0" eb="2">
      <t>サシヒキ</t>
    </rPh>
    <phoneticPr fontId="1"/>
  </si>
  <si>
    <t>当年度収支差額　計　(8)=(3)+(7)</t>
    <rPh sb="0" eb="1">
      <t>トウ</t>
    </rPh>
    <rPh sb="1" eb="3">
      <t>ネンド</t>
    </rPh>
    <rPh sb="3" eb="5">
      <t>シュウシ</t>
    </rPh>
    <rPh sb="5" eb="7">
      <t>サガク</t>
    </rPh>
    <rPh sb="8" eb="9">
      <t>ケイ</t>
    </rPh>
    <phoneticPr fontId="1"/>
  </si>
  <si>
    <t>累積収支差額　　計　(9)=(8)+前年度(9)</t>
    <rPh sb="0" eb="2">
      <t>ルイセキ</t>
    </rPh>
    <rPh sb="2" eb="4">
      <t>シュウシ</t>
    </rPh>
    <rPh sb="4" eb="6">
      <t>サガク</t>
    </rPh>
    <rPh sb="8" eb="9">
      <t>ケイ</t>
    </rPh>
    <rPh sb="18" eb="21">
      <t>ゼンネンド</t>
    </rPh>
    <phoneticPr fontId="1"/>
  </si>
  <si>
    <t>人件費率　　人件費支出／収入合計(1)</t>
    <rPh sb="0" eb="3">
      <t>ジンケンヒ</t>
    </rPh>
    <rPh sb="3" eb="4">
      <t>リツ</t>
    </rPh>
    <rPh sb="6" eb="9">
      <t>ジンケンヒ</t>
    </rPh>
    <rPh sb="9" eb="11">
      <t>シシュツ</t>
    </rPh>
    <rPh sb="12" eb="14">
      <t>シュウニュウ</t>
    </rPh>
    <rPh sb="14" eb="16">
      <t>ゴウケイ</t>
    </rPh>
    <phoneticPr fontId="1"/>
  </si>
  <si>
    <t>利益率　　（８）／（（１）＋（４））</t>
    <rPh sb="0" eb="2">
      <t>リエキ</t>
    </rPh>
    <rPh sb="2" eb="3">
      <t>リツ</t>
    </rPh>
    <phoneticPr fontId="1"/>
  </si>
  <si>
    <t>（単位：千円）</t>
    <rPh sb="1" eb="3">
      <t>タンイ</t>
    </rPh>
    <rPh sb="4" eb="6">
      <t>センエン</t>
    </rPh>
    <phoneticPr fontId="1"/>
  </si>
  <si>
    <t>資金収支見込計算書</t>
    <rPh sb="0" eb="6">
      <t>シキンシュウシミコミ</t>
    </rPh>
    <rPh sb="6" eb="9">
      <t>ケイサンショ</t>
    </rPh>
    <phoneticPr fontId="1"/>
  </si>
  <si>
    <t xml:space="preserve">職員数
</t>
    <rPh sb="0" eb="2">
      <t>ショクイン</t>
    </rPh>
    <rPh sb="2" eb="3">
      <t>スウ</t>
    </rPh>
    <phoneticPr fontId="1"/>
  </si>
  <si>
    <t>計画概要書</t>
    <rPh sb="2" eb="4">
      <t>ガイヨウ</t>
    </rPh>
    <phoneticPr fontId="1"/>
  </si>
  <si>
    <t>計画定員</t>
    <rPh sb="0" eb="2">
      <t>ケイカク</t>
    </rPh>
    <rPh sb="2" eb="4">
      <t>テイイン</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</si>
  <si>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</si>
  <si>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</si>
  <si>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</si>
  <si>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</si>
  <si>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</si>
  <si>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</si>
  <si>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施設名称</t>
    <rPh sb="0" eb="2">
      <t>シセツ</t>
    </rPh>
    <rPh sb="2" eb="4">
      <t>メイショウ</t>
    </rPh>
    <phoneticPr fontId="1"/>
  </si>
  <si>
    <t>（仮称）</t>
    <rPh sb="1" eb="3">
      <t>カショウ</t>
    </rPh>
    <phoneticPr fontId="1"/>
  </si>
  <si>
    <t>基本開所時間</t>
    <rPh sb="0" eb="2">
      <t>キホン</t>
    </rPh>
    <rPh sb="2" eb="4">
      <t>カイショ</t>
    </rPh>
    <rPh sb="4" eb="6">
      <t>ジカン</t>
    </rPh>
    <phoneticPr fontId="1"/>
  </si>
  <si>
    <t>７：３０　～　１８：３０　</t>
    <phoneticPr fontId="1"/>
  </si>
  <si>
    <t>開設予定日</t>
    <rPh sb="0" eb="2">
      <t>カイセツ</t>
    </rPh>
    <rPh sb="2" eb="4">
      <t>ヨテイ</t>
    </rPh>
    <rPh sb="4" eb="5">
      <t>ヒ</t>
    </rPh>
    <phoneticPr fontId="1"/>
  </si>
  <si>
    <t>延長保育時間</t>
    <rPh sb="0" eb="2">
      <t>エンチョウ</t>
    </rPh>
    <rPh sb="2" eb="4">
      <t>ホイク</t>
    </rPh>
    <rPh sb="4" eb="6">
      <t>ジカン</t>
    </rPh>
    <phoneticPr fontId="1"/>
  </si>
  <si>
    <t>職員配置</t>
    <rPh sb="0" eb="2">
      <t>ショクイン</t>
    </rPh>
    <rPh sb="2" eb="4">
      <t>ハイチ</t>
    </rPh>
    <phoneticPr fontId="1"/>
  </si>
  <si>
    <t>―</t>
  </si>
  <si>
    <t>看護師・保健師等</t>
    <rPh sb="0" eb="3">
      <t>カンゴシ</t>
    </rPh>
    <rPh sb="4" eb="7">
      <t>ホケンシ</t>
    </rPh>
    <rPh sb="7" eb="8">
      <t>ナド</t>
    </rPh>
    <phoneticPr fontId="1"/>
  </si>
  <si>
    <t>（資格名）</t>
    <rPh sb="1" eb="3">
      <t>シカク</t>
    </rPh>
    <rPh sb="3" eb="4">
      <t>メイ</t>
    </rPh>
    <phoneticPr fontId="1"/>
  </si>
  <si>
    <t>調理職員</t>
    <rPh sb="0" eb="2">
      <t>チョウリ</t>
    </rPh>
    <rPh sb="2" eb="4">
      <t>ショクイン</t>
    </rPh>
    <phoneticPr fontId="1"/>
  </si>
  <si>
    <t>嘱託医</t>
    <rPh sb="0" eb="3">
      <t>ショクタクイ</t>
    </rPh>
    <phoneticPr fontId="1"/>
  </si>
  <si>
    <t>(診療科名：内科・歯科等)</t>
    <rPh sb="1" eb="3">
      <t>シンリョウ</t>
    </rPh>
    <rPh sb="3" eb="5">
      <t>カメイ</t>
    </rPh>
    <rPh sb="6" eb="8">
      <t>ナイカ</t>
    </rPh>
    <rPh sb="9" eb="12">
      <t>シカナド</t>
    </rPh>
    <phoneticPr fontId="1"/>
  </si>
  <si>
    <t>建築概要</t>
    <rPh sb="0" eb="2">
      <t>ケンチク</t>
    </rPh>
    <rPh sb="2" eb="4">
      <t>ガイヨウ</t>
    </rPh>
    <phoneticPr fontId="1"/>
  </si>
  <si>
    <t>構造</t>
    <rPh sb="0" eb="2">
      <t>コウゾウ</t>
    </rPh>
    <phoneticPr fontId="1"/>
  </si>
  <si>
    <t>造</t>
    <rPh sb="0" eb="1">
      <t>ゾウ</t>
    </rPh>
    <phoneticPr fontId="1"/>
  </si>
  <si>
    <t>階数</t>
    <rPh sb="0" eb="2">
      <t>カイスウ</t>
    </rPh>
    <phoneticPr fontId="1"/>
  </si>
  <si>
    <t>階建</t>
    <rPh sb="0" eb="1">
      <t>カイ</t>
    </rPh>
    <rPh sb="1" eb="2">
      <t>ダテ</t>
    </rPh>
    <phoneticPr fontId="1"/>
  </si>
  <si>
    <t>建築面積</t>
    <rPh sb="0" eb="2">
      <t>ケンチク</t>
    </rPh>
    <rPh sb="2" eb="4">
      <t>メンセキ</t>
    </rPh>
    <phoneticPr fontId="1"/>
  </si>
  <si>
    <t>延床面積</t>
    <rPh sb="0" eb="1">
      <t>ノベ</t>
    </rPh>
    <rPh sb="1" eb="2">
      <t>ユカ</t>
    </rPh>
    <rPh sb="2" eb="4">
      <t>メンセキ</t>
    </rPh>
    <phoneticPr fontId="1"/>
  </si>
  <si>
    <t>工事期間</t>
    <rPh sb="0" eb="2">
      <t>コウジ</t>
    </rPh>
    <rPh sb="2" eb="4">
      <t>キカン</t>
    </rPh>
    <phoneticPr fontId="1"/>
  </si>
  <si>
    <t>令和　　年　　月～令和　　年　　月（工期：　　年　　か月）</t>
    <rPh sb="0" eb="2">
      <t>レイワ</t>
    </rPh>
    <rPh sb="4" eb="5">
      <t>トシ</t>
    </rPh>
    <rPh sb="7" eb="8">
      <t>ツキ</t>
    </rPh>
    <rPh sb="9" eb="11">
      <t>レイワ</t>
    </rPh>
    <rPh sb="13" eb="14">
      <t>トシ</t>
    </rPh>
    <rPh sb="16" eb="17">
      <t>ツキ</t>
    </rPh>
    <rPh sb="18" eb="20">
      <t>コウキ</t>
    </rPh>
    <rPh sb="23" eb="24">
      <t>トシ</t>
    </rPh>
    <rPh sb="27" eb="28">
      <t>ゲツ</t>
    </rPh>
    <phoneticPr fontId="1"/>
  </si>
  <si>
    <t>通常保育</t>
    <phoneticPr fontId="1"/>
  </si>
  <si>
    <t>産休明け保育</t>
    <phoneticPr fontId="1"/>
  </si>
  <si>
    <t>生後　　　日目から実施</t>
    <phoneticPr fontId="1"/>
  </si>
  <si>
    <t>定員の弾力化</t>
    <phoneticPr fontId="1"/>
  </si>
  <si>
    <t>□</t>
    <phoneticPr fontId="1"/>
  </si>
  <si>
    <t>実施する</t>
    <phoneticPr fontId="1"/>
  </si>
  <si>
    <t>実施しない</t>
    <phoneticPr fontId="1"/>
  </si>
  <si>
    <t xml:space="preserve">（実施する場合の考え方を下欄に記入）
</t>
    <phoneticPr fontId="1"/>
  </si>
  <si>
    <t>（１）常勤職員の状況（令和７年４月１日現在）</t>
    <rPh sb="11" eb="13">
      <t>レイワ</t>
    </rPh>
    <rPh sb="14" eb="15">
      <t>トシ</t>
    </rPh>
    <phoneticPr fontId="1"/>
  </si>
  <si>
    <t>○　年齢・経験年数：令和７年４月１日現在で記入してください。（経験年数：１年未満は切り捨て）</t>
    <rPh sb="10" eb="12">
      <t>レイワ</t>
    </rPh>
    <phoneticPr fontId="1"/>
  </si>
  <si>
    <t>（２）非常勤職員の状況（令和７年４月の支給実績）</t>
    <rPh sb="12" eb="14">
      <t>レイワ</t>
    </rPh>
    <phoneticPr fontId="1"/>
  </si>
  <si>
    <t>○　年齢：令和７年４月１日現在で記入してください。</t>
    <rPh sb="5" eb="7">
      <t>レイワ</t>
    </rPh>
    <phoneticPr fontId="1"/>
  </si>
  <si>
    <t>上記の常勤職員以外のもの。また、人材派遣法上の派遣職員も非常勤職員に含む。</t>
    <phoneticPr fontId="1"/>
  </si>
  <si>
    <t>期間の定めのない労働契約を締結し、勤務時間が、当該施設の就業規則において定められている常勤の従事者が勤務すべき時間数（１か月に勤務すべき時間数が120時間以上に限る。）に達しているか、１日６時間以上かつ月20日以上であって、当該保育所を適用事業所とする社会保険の被保険者であるものをいう。</t>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</si>
  <si>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</si>
  <si>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</si>
  <si>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</si>
  <si>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令和10年４月１日</t>
    <rPh sb="0" eb="2">
      <t>レイワ</t>
    </rPh>
    <rPh sb="4" eb="5">
      <t>ネン</t>
    </rPh>
    <rPh sb="6" eb="7">
      <t>ツキ</t>
    </rPh>
    <rPh sb="8" eb="9">
      <t>ヒ</t>
    </rPh>
    <phoneticPr fontId="1"/>
  </si>
  <si>
    <t>その他保育事業</t>
    <rPh sb="2" eb="3">
      <t>タ</t>
    </rPh>
    <rPh sb="3" eb="5">
      <t>ホイク</t>
    </rPh>
    <rPh sb="5" eb="7">
      <t>ジギョウ</t>
    </rPh>
    <phoneticPr fontId="1"/>
  </si>
  <si>
    <t>障害児保育</t>
    <rPh sb="0" eb="5">
      <t>ショウガイジホイク</t>
    </rPh>
    <phoneticPr fontId="1"/>
  </si>
  <si>
    <t>医療的ケア児の受入</t>
    <rPh sb="0" eb="3">
      <t>イリョウテキ</t>
    </rPh>
    <rPh sb="5" eb="6">
      <t>ジ</t>
    </rPh>
    <rPh sb="7" eb="9">
      <t>ウケイレ</t>
    </rPh>
    <phoneticPr fontId="1"/>
  </si>
  <si>
    <t>実施する（　　　　　　　　　　）</t>
    <phoneticPr fontId="1"/>
  </si>
  <si>
    <t>3階</t>
    <rPh sb="1" eb="2">
      <t>カイ</t>
    </rPh>
    <phoneticPr fontId="1"/>
  </si>
  <si>
    <t>○　給与支給総額　：令和６年４月～令和７年３月の総額を記入してください。（令和７年度採用は、"－" で記載してください）</t>
    <rPh sb="10" eb="12">
      <t>レイワ</t>
    </rPh>
    <rPh sb="17" eb="19">
      <t>レイワ</t>
    </rPh>
    <rPh sb="20" eb="21">
      <t>ネン</t>
    </rPh>
    <rPh sb="22" eb="23">
      <t>ガツ</t>
    </rPh>
    <rPh sb="37" eb="39">
      <t>レイワ</t>
    </rPh>
    <rPh sb="40" eb="41">
      <t>ネン</t>
    </rPh>
    <rPh sb="41" eb="42">
      <t>ド</t>
    </rPh>
    <rPh sb="42" eb="44">
      <t>サイヨウ</t>
    </rPh>
    <rPh sb="51" eb="53">
      <t>キサイ</t>
    </rPh>
    <phoneticPr fontId="1"/>
  </si>
  <si>
    <t>【様式９】</t>
    <phoneticPr fontId="24"/>
  </si>
  <si>
    <t>提案書</t>
    <rPh sb="0" eb="3">
      <t>テイアンショ</t>
    </rPh>
    <phoneticPr fontId="24"/>
  </si>
  <si>
    <r>
      <t>※  各項目について、</t>
    </r>
    <r>
      <rPr>
        <b/>
        <u/>
        <sz val="12"/>
        <color theme="1"/>
        <rFont val="ＭＳ Ｐ明朝"/>
        <family val="1"/>
        <charset val="128"/>
      </rPr>
      <t>具体的な</t>
    </r>
    <r>
      <rPr>
        <sz val="11"/>
        <color theme="1"/>
        <rFont val="ＭＳ Ｐ明朝"/>
        <family val="1"/>
        <charset val="128"/>
      </rPr>
      <t>計画を記載してください。なお、</t>
    </r>
    <r>
      <rPr>
        <u/>
        <sz val="11"/>
        <color theme="1"/>
        <rFont val="ＭＳ Ｐ明朝"/>
        <family val="1"/>
        <charset val="128"/>
      </rPr>
      <t>御提案いただく内容全ての実施をお約束するものではありません。</t>
    </r>
    <r>
      <rPr>
        <sz val="11"/>
        <color theme="1"/>
        <rFont val="ＭＳ Ｐ明朝"/>
        <family val="1"/>
        <charset val="128"/>
      </rPr>
      <t>新設園における実施事業の決定に当たっては、東京都および練馬区との協議を経ることが必要です。
・計画地において整備・運営する認可保育所についての考え方を、これまでの既存園での取組実績、経験を記述した上で、計画地に新設する園の運営計画として本様式上にまとめてください。
・参考資料がある場合は、下記記入例のように記載してください。
・枠内に書ききれない場合は、枠の幅を調整してください。
・枠内に書ききれない場合は、</t>
    </r>
    <r>
      <rPr>
        <b/>
        <u/>
        <sz val="12"/>
        <color theme="1"/>
        <rFont val="ＭＳ Ｐ明朝"/>
        <family val="1"/>
        <charset val="128"/>
      </rPr>
      <t>シートをコピーしてページ数を増やしていただいても結構です。</t>
    </r>
    <phoneticPr fontId="24"/>
  </si>
  <si>
    <t>■記入例</t>
    <rPh sb="1" eb="3">
      <t>キニュウ</t>
    </rPh>
    <rPh sb="3" eb="4">
      <t>レイ</t>
    </rPh>
    <phoneticPr fontId="24"/>
  </si>
  <si>
    <t xml:space="preserve"> 　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〇</t>
    <phoneticPr fontId="24"/>
  </si>
  <si>
    <t>　【参　考】　○Ｐ「園規則」に詳細を記載、添付の「○○」に記載のとおり　　など</t>
    <rPh sb="10" eb="13">
      <t>エンキソク</t>
    </rPh>
    <rPh sb="15" eb="17">
      <t>ショウサイ</t>
    </rPh>
    <rPh sb="18" eb="20">
      <t>キサイ</t>
    </rPh>
    <rPh sb="21" eb="23">
      <t>テンプ</t>
    </rPh>
    <rPh sb="29" eb="31">
      <t>キサイ</t>
    </rPh>
    <phoneticPr fontId="24"/>
  </si>
  <si>
    <t>-29-</t>
    <phoneticPr fontId="24"/>
  </si>
  <si>
    <t>１　園舎整備、定員設定</t>
    <rPh sb="2" eb="4">
      <t>エンシャ</t>
    </rPh>
    <rPh sb="4" eb="6">
      <t>セイビ</t>
    </rPh>
    <rPh sb="7" eb="11">
      <t>テイインセッテイ</t>
    </rPh>
    <phoneticPr fontId="24"/>
  </si>
  <si>
    <t>(1) 整備する保育園の定員および保育士の配置
(2) 開園当初のクラス設定について</t>
    <phoneticPr fontId="24"/>
  </si>
  <si>
    <t>【定員および常勤保育士の配置】　</t>
    <phoneticPr fontId="24"/>
  </si>
  <si>
    <t>０歳児</t>
    <rPh sb="1" eb="3">
      <t>サイジ</t>
    </rPh>
    <phoneticPr fontId="24"/>
  </si>
  <si>
    <t>１歳児</t>
    <rPh sb="1" eb="3">
      <t>サイジ</t>
    </rPh>
    <phoneticPr fontId="24"/>
  </si>
  <si>
    <t>２歳児</t>
    <rPh sb="1" eb="3">
      <t>サイジ</t>
    </rPh>
    <phoneticPr fontId="24"/>
  </si>
  <si>
    <t>３歳児</t>
    <rPh sb="1" eb="3">
      <t>サイジ</t>
    </rPh>
    <phoneticPr fontId="24"/>
  </si>
  <si>
    <t>４歳児</t>
    <rPh sb="1" eb="3">
      <t>サイジ</t>
    </rPh>
    <phoneticPr fontId="24"/>
  </si>
  <si>
    <t>５歳児</t>
    <rPh sb="1" eb="3">
      <t>サイジ</t>
    </rPh>
    <phoneticPr fontId="24"/>
  </si>
  <si>
    <t>合計</t>
    <rPh sb="0" eb="2">
      <t>ゴウケイ</t>
    </rPh>
    <phoneticPr fontId="24"/>
  </si>
  <si>
    <t>定員</t>
    <rPh sb="0" eb="2">
      <t>テイイン</t>
    </rPh>
    <phoneticPr fontId="24"/>
  </si>
  <si>
    <t>保育士配置</t>
    <rPh sb="0" eb="3">
      <t>ホイクシ</t>
    </rPh>
    <rPh sb="3" eb="5">
      <t>ハイチ</t>
    </rPh>
    <phoneticPr fontId="24"/>
  </si>
  <si>
    <t>【開園当初のクラス設定】　</t>
    <rPh sb="1" eb="3">
      <t>カイエン</t>
    </rPh>
    <rPh sb="3" eb="5">
      <t>トウショ</t>
    </rPh>
    <rPh sb="9" eb="11">
      <t>セッテイ</t>
    </rPh>
    <phoneticPr fontId="24"/>
  </si>
  <si>
    <t>【その他（異年齢クラスの実施など）】</t>
    <phoneticPr fontId="24"/>
  </si>
  <si>
    <t>(3) 園庭について</t>
    <phoneticPr fontId="24"/>
  </si>
  <si>
    <t>【敷地内で園庭を確保する場合】　</t>
    <phoneticPr fontId="24"/>
  </si>
  <si>
    <t>※　設計上の園庭面積を記載してください。
※　園庭の使い方および園庭の位置、設置遊具などについて具体的にご記入ください。
※　園庭の使い方などで創意工夫がある場合は、合わせてご記入ください。</t>
    <phoneticPr fontId="24"/>
  </si>
  <si>
    <t>【敷地内で園庭を確保することが困難な場合】　</t>
    <phoneticPr fontId="24"/>
  </si>
  <si>
    <t>※　設計上、敷地内で園庭の確保が困難な場合は、代替地等の候補をご記入ください。</t>
    <phoneticPr fontId="24"/>
  </si>
  <si>
    <t>-30-</t>
    <phoneticPr fontId="24"/>
  </si>
  <si>
    <t>(4) 園舎設計上の工夫（アピールポイント）
(5) 将来的な大規模改修、改築に対する考え方</t>
    <phoneticPr fontId="24"/>
  </si>
  <si>
    <t xml:space="preserve">
※　設計上の工夫や、開園後の使用方法など、具体的な提案をご記入ください。
※　将来的に改築や大規模修繕を行う場合の時期や手法などの想定があればご記入ください。</t>
    <phoneticPr fontId="24"/>
  </si>
  <si>
    <t>(6) 近隣への配慮</t>
    <phoneticPr fontId="24"/>
  </si>
  <si>
    <t>-31-</t>
    <phoneticPr fontId="24"/>
  </si>
  <si>
    <t>【実施事業名】</t>
    <phoneticPr fontId="24"/>
  </si>
  <si>
    <t>【実施事業の内容】</t>
    <phoneticPr fontId="24"/>
  </si>
  <si>
    <t>【実施理由】</t>
    <phoneticPr fontId="24"/>
  </si>
  <si>
    <t>【実施体制（職員配置など）】</t>
    <phoneticPr fontId="24"/>
  </si>
  <si>
    <t>-32-</t>
    <phoneticPr fontId="24"/>
  </si>
  <si>
    <t>(1) 個人情報保護および情報セキュリティ確保のための取組
(2) 情報公開の取組</t>
    <phoneticPr fontId="24"/>
  </si>
  <si>
    <t xml:space="preserve">
※　園ではなく法人の取組に関する項目です。
※　法人全体として行っている取組について具体的にご記入ください。</t>
    <phoneticPr fontId="24"/>
  </si>
  <si>
    <t>-33-</t>
    <phoneticPr fontId="24"/>
  </si>
  <si>
    <t xml:space="preserve">
※　園ではなく法人の取組に関する項目です。
※　法人全体としての保育園の運営実績、法人が運営している認可保育園での実績や、今後、整備する園でも取り入れていくような取組について、具体的にご記入ください。</t>
    <phoneticPr fontId="24"/>
  </si>
  <si>
    <t>-34-</t>
    <phoneticPr fontId="24"/>
  </si>
  <si>
    <t>※　園ではなく法人の取組に関する項目です。</t>
    <phoneticPr fontId="24"/>
  </si>
  <si>
    <t>【日常の保育運営に対するサポート】</t>
    <phoneticPr fontId="24"/>
  </si>
  <si>
    <t>【苦情対応等のトラブル発生時のサポート】</t>
    <phoneticPr fontId="24"/>
  </si>
  <si>
    <t>【現場での問題を組織全体で共有・改善するための取組】</t>
    <phoneticPr fontId="24"/>
  </si>
  <si>
    <t>-35-</t>
    <phoneticPr fontId="24"/>
  </si>
  <si>
    <t>(1) 整備する園の園長候補者をどのような考え方で選定するか</t>
    <phoneticPr fontId="24"/>
  </si>
  <si>
    <t>(２) 園長候補者の経歴</t>
    <phoneticPr fontId="24"/>
  </si>
  <si>
    <t xml:space="preserve">
※　既に園長候補者が選定されている場合のみご記入ください。</t>
    <phoneticPr fontId="24"/>
  </si>
  <si>
    <t>-36-</t>
    <phoneticPr fontId="24"/>
  </si>
  <si>
    <t>(1) 個人情報の適切な管理
(2) 情報公開の取組</t>
    <phoneticPr fontId="24"/>
  </si>
  <si>
    <t xml:space="preserve">
※　整備する園の取組に関する提案です。
※　現在、法人が運営する他園で行っている取組および整備する園で予定している取組について、具体的にご記入ください。</t>
    <phoneticPr fontId="24"/>
  </si>
  <si>
    <t>(3) 職員配置（資格・経験含む）、勤務体制
(4) 選定された場合の職員採用の計画、法人内での異動の計画
(5) 賃金体系、福利厚生</t>
    <phoneticPr fontId="24"/>
  </si>
  <si>
    <t>-37-</t>
    <phoneticPr fontId="24"/>
  </si>
  <si>
    <t>(6) 研修体制について。
(7) 研修内容および結果を実践にどう生かしていくか。</t>
    <phoneticPr fontId="24"/>
  </si>
  <si>
    <r>
      <t xml:space="preserve">
※　整備する園での取組に関する提案です。
※　研修の実施体制、内容、年間回数など具体的に記入してください。</t>
    </r>
    <r>
      <rPr>
        <u/>
        <sz val="11"/>
        <color theme="1"/>
        <rFont val="ＭＳ 明朝"/>
        <family val="1"/>
        <charset val="128"/>
      </rPr>
      <t>別に資料があれば添付してください。</t>
    </r>
    <r>
      <rPr>
        <sz val="11"/>
        <color theme="1"/>
        <rFont val="ＭＳ 明朝"/>
        <family val="1"/>
        <charset val="128"/>
      </rPr>
      <t xml:space="preserve">
※　研修結果について、実際の園運営にどのように生かしていくか具体的にご記入ください。</t>
    </r>
    <phoneticPr fontId="24"/>
  </si>
  <si>
    <t>(8) 苦情対応の体制および対応策</t>
    <phoneticPr fontId="24"/>
  </si>
  <si>
    <t>-38-</t>
    <phoneticPr fontId="24"/>
  </si>
  <si>
    <t>(9) 園長、副園長（主任保育士）、クラスリーダーの役割</t>
    <phoneticPr fontId="24"/>
  </si>
  <si>
    <t>(10) 職員、職種間での情報共有・連携の取組</t>
    <phoneticPr fontId="24"/>
  </si>
  <si>
    <t>-39-</t>
    <phoneticPr fontId="24"/>
  </si>
  <si>
    <t>(11) 加入予定の損害賠償保険等の種類および賠償限度額</t>
    <phoneticPr fontId="24"/>
  </si>
  <si>
    <t>(12) 保育料以外の保護者負担</t>
    <phoneticPr fontId="24"/>
  </si>
  <si>
    <t xml:space="preserve">
※　整備する園の取組に関する提案です。
※　保育料以外に保護者が負担する費用について、内容と金額を記載してください。</t>
    <phoneticPr fontId="24"/>
  </si>
  <si>
    <t>-40-</t>
    <phoneticPr fontId="24"/>
  </si>
  <si>
    <t>(1) 日常的な点検体制</t>
    <phoneticPr fontId="24"/>
  </si>
  <si>
    <t xml:space="preserve">
※　整備する園に関する提案です。
※　施設の日常的な安全点検や、不具合への対応について、どのように行っていくのか具体的にご記入ください。</t>
    <phoneticPr fontId="24"/>
  </si>
  <si>
    <t>(2) 災害その他緊急時の危機管理体制
(3) 事業継続計画（BCP）の策定</t>
    <phoneticPr fontId="24"/>
  </si>
  <si>
    <t xml:space="preserve">
※　整備する園に関する提案です。
※　災害時や事故発生時の対応について、どのような体制で取り組むのか具体的にご記入ください。
※　緊急時の法人のサポート体制などあれば、その内容も記載してください。
※　法人が運営する他園でBCPを作成している場合は、その旨を記載してください。</t>
    <phoneticPr fontId="24"/>
  </si>
  <si>
    <t>-41-</t>
    <phoneticPr fontId="24"/>
  </si>
  <si>
    <t>(4) 防災訓練、不審者対応訓練などの実施</t>
    <phoneticPr fontId="24"/>
  </si>
  <si>
    <t>(5) 安全対策、防災対策に関する職員への周知</t>
    <phoneticPr fontId="24"/>
  </si>
  <si>
    <t>-42-</t>
    <phoneticPr fontId="24"/>
  </si>
  <si>
    <t>(1) 保育理念および保育目標</t>
    <phoneticPr fontId="24"/>
  </si>
  <si>
    <t xml:space="preserve">
※　法人（整備する園）の保育理念および保育目標を記載してください。</t>
    <phoneticPr fontId="24"/>
  </si>
  <si>
    <t>(2) 保育理念、保育目標の職員や保護者への周知・共有の取組</t>
    <phoneticPr fontId="24"/>
  </si>
  <si>
    <t>-43-</t>
    <phoneticPr fontId="24"/>
  </si>
  <si>
    <t>(3) 保育計画、行事等の取組
(4) 保育計画および行事の振り返り方法、改善の取組や職員間の共有</t>
    <phoneticPr fontId="24"/>
  </si>
  <si>
    <t>(5) 保育士および保育所の自己評価の取組
(6) 自己評価の結果を次に活かしていく取組</t>
    <phoneticPr fontId="24"/>
  </si>
  <si>
    <t>-44-</t>
    <phoneticPr fontId="24"/>
  </si>
  <si>
    <t>(7) 虐待への対応</t>
    <phoneticPr fontId="24"/>
  </si>
  <si>
    <t>(8) 障害児保育に関する取組</t>
    <phoneticPr fontId="24"/>
  </si>
  <si>
    <t xml:space="preserve">
※　整備する園の取組に関する提案です。
※　現在、法人が運営する他園で行っている取組および整備する園で予定している取組について、具体的にご記入ください。
※　障害児保育は、想定する障害の程度や実績も記入してください。（重度障害や医ケア児の受入実績など）</t>
    <phoneticPr fontId="24"/>
  </si>
  <si>
    <t>-45-</t>
    <phoneticPr fontId="24"/>
  </si>
  <si>
    <t>(9) 事故防止に関する取組
(10) 事故や不適切保育が発生した際の対応、改善への取組</t>
    <phoneticPr fontId="24"/>
  </si>
  <si>
    <t xml:space="preserve">
※　睡眠時（SIDS予防等）、プール・水遊びの安全対策など、保育上の安全対策について記入してください。
※　整備する園の取組に関する提案です。
※　現在、法人が運営する他園で行っている取組および整備する園で予定している取組について、具体的にご記入ください。</t>
    <phoneticPr fontId="24"/>
  </si>
  <si>
    <t>(11) 食事の提供、食育の計画</t>
    <phoneticPr fontId="24"/>
  </si>
  <si>
    <t xml:space="preserve">
※　整備する園の取組に関する提案です。
※　現在、法人が運営する他園で行っている取組および整備する園で予定している取組について、具体的にご記入ください。
※　食事時間、おやつ、延長保育時の補食および夕食提供の予定について記入してください。</t>
    <phoneticPr fontId="24"/>
  </si>
  <si>
    <t>-46-</t>
    <phoneticPr fontId="24"/>
  </si>
  <si>
    <t>(12) 離乳食、食物アレルギーへの取組</t>
    <phoneticPr fontId="24"/>
  </si>
  <si>
    <t>(13) 食材の調達、衛生管理の取組</t>
    <phoneticPr fontId="24"/>
  </si>
  <si>
    <t>-47-</t>
    <phoneticPr fontId="24"/>
  </si>
  <si>
    <t>(14) 健康管理・保健業務・健康教育の取組</t>
    <phoneticPr fontId="24"/>
  </si>
  <si>
    <t>(15) 延長保育、特別保育事業に関する取組</t>
    <phoneticPr fontId="24"/>
  </si>
  <si>
    <t xml:space="preserve">
※　整備する園の取組に関する提案です。
※　応募条件である、延長保育について実施時間および延長保育料などを記載してください。
※　その他、現在、法人が運営する他園で行っている特別保育事業（一時預かりなど）および整備する園で予定している取組について、具体的にご記入ください。
※　医療的ケア児の受入が可能な場合は、対応可能な処置を含めてご提案ください。（導尿のみ対応可能等）</t>
    <phoneticPr fontId="24"/>
  </si>
  <si>
    <t>-48-</t>
    <phoneticPr fontId="24"/>
  </si>
  <si>
    <t>(16) 家庭・保護者との連絡、連携
(17) 保護者との信頼関係を築くための取組</t>
    <phoneticPr fontId="24"/>
  </si>
  <si>
    <t>(18) 地域との連携・交流に関する取組</t>
    <phoneticPr fontId="24"/>
  </si>
  <si>
    <t>-49-</t>
    <phoneticPr fontId="24"/>
  </si>
  <si>
    <t>(1) 区民雇用の促進（非常勤・臨時職員を含む）</t>
    <phoneticPr fontId="24"/>
  </si>
  <si>
    <t>(2) 区内事業者の活用</t>
    <phoneticPr fontId="24"/>
  </si>
  <si>
    <t>-50-</t>
    <phoneticPr fontId="24"/>
  </si>
  <si>
    <t>９　法人独自の取組</t>
    <rPh sb="2" eb="4">
      <t>ホウジン</t>
    </rPh>
    <rPh sb="4" eb="6">
      <t>ドクジ</t>
    </rPh>
    <rPh sb="7" eb="9">
      <t>トリクミ</t>
    </rPh>
    <phoneticPr fontId="24"/>
  </si>
  <si>
    <t>(1) その他、法人独自の提案</t>
    <phoneticPr fontId="24"/>
  </si>
  <si>
    <t>-51-</t>
    <phoneticPr fontId="24"/>
  </si>
  <si>
    <t>１　子育て家庭の親とその子どもが交流できる場の提供</t>
    <rPh sb="2" eb="4">
      <t>コソダ</t>
    </rPh>
    <rPh sb="5" eb="7">
      <t>カテイ</t>
    </rPh>
    <rPh sb="8" eb="9">
      <t>オヤ</t>
    </rPh>
    <rPh sb="12" eb="13">
      <t>コ</t>
    </rPh>
    <rPh sb="16" eb="18">
      <t>コウリュウ</t>
    </rPh>
    <rPh sb="21" eb="22">
      <t>バ</t>
    </rPh>
    <rPh sb="23" eb="25">
      <t>テイキョウ</t>
    </rPh>
    <phoneticPr fontId="1"/>
  </si>
  <si>
    <t>開室曜日</t>
    <rPh sb="0" eb="2">
      <t>カイシツ</t>
    </rPh>
    <rPh sb="2" eb="4">
      <t>ヨウビ</t>
    </rPh>
    <phoneticPr fontId="1"/>
  </si>
  <si>
    <t>　月曜　から　土曜日</t>
    <rPh sb="1" eb="3">
      <t>ゲツヨウ</t>
    </rPh>
    <rPh sb="7" eb="10">
      <t>ドヨウビ</t>
    </rPh>
    <phoneticPr fontId="1"/>
  </si>
  <si>
    <t>祝日の実施</t>
    <phoneticPr fontId="1"/>
  </si>
  <si>
    <t>あり　　・　　なし</t>
    <phoneticPr fontId="1"/>
  </si>
  <si>
    <t>開室時間</t>
    <rPh sb="0" eb="2">
      <t>カイシツ</t>
    </rPh>
    <rPh sb="2" eb="4">
      <t>ジカン</t>
    </rPh>
    <phoneticPr fontId="1"/>
  </si>
  <si>
    <t>利用親子組数（見込）</t>
    <rPh sb="0" eb="2">
      <t>リヨウ</t>
    </rPh>
    <rPh sb="2" eb="4">
      <t>オヤコ</t>
    </rPh>
    <rPh sb="4" eb="5">
      <t>クミ</t>
    </rPh>
    <rPh sb="5" eb="6">
      <t>カズ</t>
    </rPh>
    <rPh sb="7" eb="9">
      <t>ミコ</t>
    </rPh>
    <phoneticPr fontId="1"/>
  </si>
  <si>
    <t>職員数
※ 詳細は様式５に
　　　記載してください。</t>
    <rPh sb="0" eb="3">
      <t>ショクインスウ</t>
    </rPh>
    <rPh sb="6" eb="8">
      <t>ショウサイ</t>
    </rPh>
    <rPh sb="9" eb="11">
      <t>ヨウシキ</t>
    </rPh>
    <rPh sb="17" eb="19">
      <t>キサイ</t>
    </rPh>
    <phoneticPr fontId="1"/>
  </si>
  <si>
    <t>　常勤職員　　　　　　　　　　　　　名</t>
    <rPh sb="1" eb="3">
      <t>ジョウキン</t>
    </rPh>
    <rPh sb="3" eb="5">
      <t>ショクイン</t>
    </rPh>
    <rPh sb="18" eb="19">
      <t>ナ</t>
    </rPh>
    <phoneticPr fontId="1"/>
  </si>
  <si>
    <t>　非常勤職員（パート含む）　　　　　名</t>
    <rPh sb="1" eb="4">
      <t>ヒジョウキン</t>
    </rPh>
    <rPh sb="4" eb="6">
      <t>ショクイン</t>
    </rPh>
    <rPh sb="10" eb="11">
      <t>フク</t>
    </rPh>
    <rPh sb="18" eb="19">
      <t>ナ</t>
    </rPh>
    <phoneticPr fontId="1"/>
  </si>
  <si>
    <t>　その他ボランティア等　　　　　　　名</t>
    <rPh sb="3" eb="4">
      <t>タ</t>
    </rPh>
    <rPh sb="10" eb="11">
      <t>トウ</t>
    </rPh>
    <rPh sb="18" eb="19">
      <t>ナ</t>
    </rPh>
    <phoneticPr fontId="1"/>
  </si>
  <si>
    <t>年間行事
（予定）</t>
    <rPh sb="0" eb="2">
      <t>ネンカン</t>
    </rPh>
    <rPh sb="2" eb="4">
      <t>ギョウジ</t>
    </rPh>
    <rPh sb="6" eb="8">
      <t>ヨテイ</t>
    </rPh>
    <phoneticPr fontId="1"/>
  </si>
  <si>
    <t>４月</t>
    <rPh sb="1" eb="2">
      <t>ガツ</t>
    </rPh>
    <phoneticPr fontId="1"/>
  </si>
  <si>
    <t>５月</t>
    <phoneticPr fontId="37"/>
  </si>
  <si>
    <t>６月</t>
  </si>
  <si>
    <t>７月</t>
  </si>
  <si>
    <t>８月</t>
  </si>
  <si>
    <t>９月</t>
  </si>
  <si>
    <t>１０月</t>
  </si>
  <si>
    <t>１１月</t>
  </si>
  <si>
    <t>１２月</t>
  </si>
  <si>
    <t>１月</t>
  </si>
  <si>
    <t>２月</t>
  </si>
  <si>
    <t>３月</t>
  </si>
  <si>
    <t>２　子育てに関する相談、援助の実施</t>
    <rPh sb="2" eb="4">
      <t>コソダ</t>
    </rPh>
    <rPh sb="6" eb="7">
      <t>カン</t>
    </rPh>
    <rPh sb="9" eb="11">
      <t>ソウダン</t>
    </rPh>
    <rPh sb="12" eb="14">
      <t>エンジョ</t>
    </rPh>
    <rPh sb="15" eb="17">
      <t>ジッシ</t>
    </rPh>
    <phoneticPr fontId="1"/>
  </si>
  <si>
    <t>相談対応</t>
    <rPh sb="0" eb="2">
      <t>ソウダン</t>
    </rPh>
    <rPh sb="2" eb="4">
      <t>タイオウ</t>
    </rPh>
    <phoneticPr fontId="1"/>
  </si>
  <si>
    <t>電話相談対応</t>
    <rPh sb="0" eb="2">
      <t>デンワ</t>
    </rPh>
    <rPh sb="2" eb="4">
      <t>ソウダン</t>
    </rPh>
    <rPh sb="4" eb="6">
      <t>タイオウ</t>
    </rPh>
    <phoneticPr fontId="1"/>
  </si>
  <si>
    <t>する　　・　　しない</t>
    <phoneticPr fontId="1"/>
  </si>
  <si>
    <t>※ 「する」と回答した場合は対応日時など詳細を記載してください。</t>
    <rPh sb="7" eb="9">
      <t>カイトウ</t>
    </rPh>
    <rPh sb="11" eb="13">
      <t>バアイ</t>
    </rPh>
    <rPh sb="14" eb="16">
      <t>タイオウ</t>
    </rPh>
    <rPh sb="16" eb="18">
      <t>ニチジ</t>
    </rPh>
    <rPh sb="20" eb="22">
      <t>ショウサイ</t>
    </rPh>
    <rPh sb="23" eb="25">
      <t>キサイ</t>
    </rPh>
    <phoneticPr fontId="1"/>
  </si>
  <si>
    <t>メール相談対応</t>
    <rPh sb="3" eb="5">
      <t>ソウダン</t>
    </rPh>
    <rPh sb="5" eb="7">
      <t>タイオウ</t>
    </rPh>
    <phoneticPr fontId="1"/>
  </si>
  <si>
    <t>※ 「する」と回答した場合は対応方法など詳細を記載してください。</t>
    <rPh sb="7" eb="9">
      <t>カイトウ</t>
    </rPh>
    <rPh sb="11" eb="13">
      <t>バアイ</t>
    </rPh>
    <rPh sb="14" eb="16">
      <t>タイオウ</t>
    </rPh>
    <rPh sb="16" eb="18">
      <t>ホウホウ</t>
    </rPh>
    <rPh sb="20" eb="22">
      <t>ショウサイ</t>
    </rPh>
    <rPh sb="23" eb="25">
      <t>キサイ</t>
    </rPh>
    <phoneticPr fontId="1"/>
  </si>
  <si>
    <t>対面・上記以外の相談対応</t>
    <rPh sb="0" eb="2">
      <t>タイメン</t>
    </rPh>
    <rPh sb="3" eb="5">
      <t>ジョウキ</t>
    </rPh>
    <rPh sb="5" eb="7">
      <t>イガイ</t>
    </rPh>
    <rPh sb="8" eb="10">
      <t>ソウダン</t>
    </rPh>
    <rPh sb="10" eb="12">
      <t>タイオウ</t>
    </rPh>
    <phoneticPr fontId="1"/>
  </si>
  <si>
    <t>相談スペース</t>
    <rPh sb="0" eb="2">
      <t>ソウダン</t>
    </rPh>
    <phoneticPr fontId="1"/>
  </si>
  <si>
    <t>施設内に相談に利用できる個室が　　　ある　　・　　ない</t>
    <rPh sb="0" eb="2">
      <t>シセツ</t>
    </rPh>
    <rPh sb="2" eb="3">
      <t>ナイ</t>
    </rPh>
    <rPh sb="4" eb="6">
      <t>ソウダン</t>
    </rPh>
    <rPh sb="7" eb="9">
      <t>リヨウ</t>
    </rPh>
    <rPh sb="12" eb="14">
      <t>コシツ</t>
    </rPh>
    <phoneticPr fontId="1"/>
  </si>
  <si>
    <t>専門相談
（※）</t>
    <rPh sb="0" eb="2">
      <t>センモン</t>
    </rPh>
    <rPh sb="2" eb="4">
      <t>ソウダン</t>
    </rPh>
    <phoneticPr fontId="1"/>
  </si>
  <si>
    <t>　　　する　　・　　しない</t>
    <phoneticPr fontId="1"/>
  </si>
  <si>
    <t>※ 栄養士や保健師などによる相談事業</t>
    <rPh sb="2" eb="5">
      <t>エイヨウシ</t>
    </rPh>
    <rPh sb="6" eb="9">
      <t>ホケンシ</t>
    </rPh>
    <rPh sb="14" eb="16">
      <t>ソウダン</t>
    </rPh>
    <rPh sb="16" eb="18">
      <t>ジギョウ</t>
    </rPh>
    <phoneticPr fontId="1"/>
  </si>
  <si>
    <t>３　地域の子育て関連情報の提供</t>
    <rPh sb="2" eb="4">
      <t>チイキ</t>
    </rPh>
    <rPh sb="5" eb="7">
      <t>コソダ</t>
    </rPh>
    <rPh sb="8" eb="10">
      <t>カンレン</t>
    </rPh>
    <rPh sb="10" eb="12">
      <t>ジョウホウ</t>
    </rPh>
    <rPh sb="13" eb="15">
      <t>テイキョウ</t>
    </rPh>
    <phoneticPr fontId="1"/>
  </si>
  <si>
    <t>取組内容</t>
    <rPh sb="0" eb="2">
      <t>トリクミ</t>
    </rPh>
    <rPh sb="2" eb="4">
      <t>ナイヨウ</t>
    </rPh>
    <phoneticPr fontId="1"/>
  </si>
  <si>
    <t>※ どのような情報をどのように提供するか記載してください。</t>
    <rPh sb="7" eb="9">
      <t>ジョウホウ</t>
    </rPh>
    <rPh sb="15" eb="17">
      <t>テイキョウ</t>
    </rPh>
    <rPh sb="20" eb="22">
      <t>キサイ</t>
    </rPh>
    <phoneticPr fontId="1"/>
  </si>
  <si>
    <t>広報活動</t>
    <rPh sb="0" eb="2">
      <t>コウホウ</t>
    </rPh>
    <rPh sb="2" eb="4">
      <t>カツドウ</t>
    </rPh>
    <phoneticPr fontId="1"/>
  </si>
  <si>
    <t>リーフレット制作</t>
    <rPh sb="6" eb="8">
      <t>セイサク</t>
    </rPh>
    <phoneticPr fontId="1"/>
  </si>
  <si>
    <t>　　する　　・　　しない</t>
    <phoneticPr fontId="1"/>
  </si>
  <si>
    <t>HP・SNS</t>
    <phoneticPr fontId="1"/>
  </si>
  <si>
    <t>その他の取組</t>
    <rPh sb="2" eb="3">
      <t>タ</t>
    </rPh>
    <rPh sb="4" eb="6">
      <t>トリクミ</t>
    </rPh>
    <phoneticPr fontId="1"/>
  </si>
  <si>
    <t>※ 具体的な取組方法を記載してください。</t>
    <rPh sb="2" eb="5">
      <t>グタイテキ</t>
    </rPh>
    <rPh sb="6" eb="8">
      <t>トリクミ</t>
    </rPh>
    <rPh sb="8" eb="10">
      <t>ホウホウ</t>
    </rPh>
    <rPh sb="11" eb="13">
      <t>キサイ</t>
    </rPh>
    <phoneticPr fontId="1"/>
  </si>
  <si>
    <t>４　子育ておよび子育て支援に関する講習の実施</t>
    <rPh sb="2" eb="4">
      <t>コソダ</t>
    </rPh>
    <rPh sb="8" eb="10">
      <t>コソダ</t>
    </rPh>
    <rPh sb="11" eb="13">
      <t>シエン</t>
    </rPh>
    <rPh sb="14" eb="15">
      <t>カン</t>
    </rPh>
    <rPh sb="17" eb="19">
      <t>コウシュウ</t>
    </rPh>
    <rPh sb="20" eb="22">
      <t>ジッシ</t>
    </rPh>
    <phoneticPr fontId="1"/>
  </si>
  <si>
    <t>月１回以上実施する子育て支援講習について、主なものを記載してください。</t>
    <rPh sb="0" eb="1">
      <t>ツキ</t>
    </rPh>
    <rPh sb="2" eb="3">
      <t>カイ</t>
    </rPh>
    <rPh sb="3" eb="5">
      <t>イジョウ</t>
    </rPh>
    <rPh sb="5" eb="7">
      <t>ジッシ</t>
    </rPh>
    <rPh sb="9" eb="11">
      <t>コソダ</t>
    </rPh>
    <rPh sb="12" eb="14">
      <t>シエン</t>
    </rPh>
    <rPh sb="14" eb="16">
      <t>コウシュウ</t>
    </rPh>
    <rPh sb="21" eb="22">
      <t>オモ</t>
    </rPh>
    <rPh sb="26" eb="28">
      <t>キサイ</t>
    </rPh>
    <phoneticPr fontId="1"/>
  </si>
  <si>
    <t>講習名</t>
    <rPh sb="0" eb="2">
      <t>コウシュウ</t>
    </rPh>
    <rPh sb="2" eb="3">
      <t>メイ</t>
    </rPh>
    <phoneticPr fontId="1"/>
  </si>
  <si>
    <t>参加費</t>
    <rPh sb="0" eb="3">
      <t>サンカヒ</t>
    </rPh>
    <phoneticPr fontId="1"/>
  </si>
  <si>
    <t>内容</t>
    <rPh sb="0" eb="2">
      <t>ナイヨウ</t>
    </rPh>
    <phoneticPr fontId="1"/>
  </si>
  <si>
    <t>実施予定　　　月</t>
    <rPh sb="0" eb="2">
      <t>ジッシ</t>
    </rPh>
    <rPh sb="2" eb="4">
      <t>ヨテイ</t>
    </rPh>
    <rPh sb="7" eb="8">
      <t>ガツ</t>
    </rPh>
    <phoneticPr fontId="1"/>
  </si>
  <si>
    <t>　無
　有（　　　　　円）</t>
    <rPh sb="1" eb="2">
      <t>ナ</t>
    </rPh>
    <rPh sb="4" eb="5">
      <t>アリ</t>
    </rPh>
    <rPh sb="11" eb="12">
      <t>エン</t>
    </rPh>
    <phoneticPr fontId="1"/>
  </si>
  <si>
    <t>項目</t>
    <rPh sb="0" eb="2">
      <t>コウモク</t>
    </rPh>
    <phoneticPr fontId="1"/>
  </si>
  <si>
    <t>提案</t>
    <rPh sb="0" eb="2">
      <t>テイアン</t>
    </rPh>
    <phoneticPr fontId="1"/>
  </si>
  <si>
    <t>子育て相談に対応する際の姿勢・考え方</t>
    <phoneticPr fontId="37"/>
  </si>
  <si>
    <t>午前10時から午後５時まで</t>
    <phoneticPr fontId="1"/>
  </si>
  <si>
    <t>５　地域支援事業の実施</t>
    <rPh sb="2" eb="6">
      <t>チイキシエン</t>
    </rPh>
    <rPh sb="6" eb="8">
      <t>ジギョウ</t>
    </rPh>
    <phoneticPr fontId="37"/>
  </si>
  <si>
    <t>ア</t>
    <phoneticPr fontId="37"/>
  </si>
  <si>
    <t>高齢者・地域学生等地域の多様な世代との連携を継続的に実施する取組</t>
    <phoneticPr fontId="37"/>
  </si>
  <si>
    <t>イ</t>
    <phoneticPr fontId="37"/>
  </si>
  <si>
    <t>地域の団体と協働して伝統文化や習慣・行事を実施し、親子の育ちを継続的に支援する取組</t>
    <phoneticPr fontId="37"/>
  </si>
  <si>
    <t>ウ</t>
    <phoneticPr fontId="37"/>
  </si>
  <si>
    <t>地域ボランティアの育成、町内会、子育てサークルとの協働による地域団体の活性化等地域の子育て資源の発掘・育成を継続的に行う取組</t>
    <phoneticPr fontId="37"/>
  </si>
  <si>
    <t>エ</t>
    <phoneticPr fontId="37"/>
  </si>
  <si>
    <t>本事業を利用したくても利用できない家庭に対して訪問支援を行うことで地域とのつながりを継続的に持たせる取組</t>
    <phoneticPr fontId="37"/>
  </si>
  <si>
    <t>オ</t>
    <phoneticPr fontId="37"/>
  </si>
  <si>
    <t>（実施内容）</t>
    <rPh sb="1" eb="3">
      <t>ジッシ</t>
    </rPh>
    <rPh sb="3" eb="5">
      <t>ナイヨウ</t>
    </rPh>
    <phoneticPr fontId="37"/>
  </si>
  <si>
    <t>ア～オから選択</t>
    <rPh sb="5" eb="7">
      <t>センタク</t>
    </rPh>
    <phoneticPr fontId="37"/>
  </si>
  <si>
    <t>事業名</t>
    <rPh sb="0" eb="2">
      <t>ジギョウ</t>
    </rPh>
    <rPh sb="2" eb="3">
      <t>メイ</t>
    </rPh>
    <phoneticPr fontId="37"/>
  </si>
  <si>
    <t>内容</t>
    <rPh sb="0" eb="2">
      <t>ナイヨウ</t>
    </rPh>
    <phoneticPr fontId="37"/>
  </si>
  <si>
    <t>ア～オから選択</t>
    <phoneticPr fontId="37"/>
  </si>
  <si>
    <t>民設子育てのひろばに関する事業計画書</t>
    <rPh sb="0" eb="2">
      <t>ミンセツ</t>
    </rPh>
    <rPh sb="2" eb="4">
      <t>コソダ</t>
    </rPh>
    <rPh sb="10" eb="11">
      <t>カン</t>
    </rPh>
    <rPh sb="13" eb="15">
      <t>ジギョウ</t>
    </rPh>
    <rPh sb="15" eb="18">
      <t>ケイカクショ</t>
    </rPh>
    <phoneticPr fontId="1"/>
  </si>
  <si>
    <r>
      <t xml:space="preserve"> １日につき　　　　組程度を想定
</t>
    </r>
    <r>
      <rPr>
        <sz val="10"/>
        <rFont val="メイリオ"/>
        <family val="3"/>
        <charset val="128"/>
      </rPr>
      <t>※近隣の立野地区区民館ぴよぴよは令和６年度延べ9,638名が利用</t>
    </r>
    <rPh sb="2" eb="3">
      <t>ニチ</t>
    </rPh>
    <rPh sb="10" eb="11">
      <t>クミ</t>
    </rPh>
    <rPh sb="11" eb="13">
      <t>テイド</t>
    </rPh>
    <rPh sb="14" eb="16">
      <t>ソウテイ</t>
    </rPh>
    <rPh sb="18" eb="20">
      <t>キンリン</t>
    </rPh>
    <rPh sb="21" eb="28">
      <t>タテノチククミンカン</t>
    </rPh>
    <rPh sb="33" eb="35">
      <t>レイワ</t>
    </rPh>
    <rPh sb="36" eb="38">
      <t>ネンド</t>
    </rPh>
    <rPh sb="38" eb="39">
      <t>ノ</t>
    </rPh>
    <rPh sb="45" eb="46">
      <t>メイ</t>
    </rPh>
    <rPh sb="47" eb="49">
      <t>リヨウ</t>
    </rPh>
    <phoneticPr fontId="1"/>
  </si>
  <si>
    <t>６　その他、子育てのひろば運営に関する提案</t>
    <rPh sb="4" eb="5">
      <t>タ</t>
    </rPh>
    <rPh sb="6" eb="8">
      <t>コソダ</t>
    </rPh>
    <rPh sb="13" eb="15">
      <t>ウンエイ</t>
    </rPh>
    <rPh sb="16" eb="17">
      <t>カン</t>
    </rPh>
    <rPh sb="19" eb="21">
      <t>テイアン</t>
    </rPh>
    <phoneticPr fontId="1"/>
  </si>
  <si>
    <t>アからエに掲げるもののほか、児童虐待の予防を目的とした取組であって、こども家庭部長が認める取組</t>
    <phoneticPr fontId="1"/>
  </si>
  <si>
    <t>子育てのひろばの事業実績および今後、実施していきたいこと</t>
    <rPh sb="0" eb="2">
      <t>コソダ</t>
    </rPh>
    <rPh sb="8" eb="12">
      <t>ジギョウジッセキ</t>
    </rPh>
    <rPh sb="15" eb="17">
      <t>コンゴ</t>
    </rPh>
    <rPh sb="18" eb="20">
      <t>ジッシ</t>
    </rPh>
    <phoneticPr fontId="37"/>
  </si>
  <si>
    <t>ひろば運営に当たる職員配置の考え方</t>
    <rPh sb="3" eb="5">
      <t>ウンエイ</t>
    </rPh>
    <rPh sb="6" eb="7">
      <t>ア</t>
    </rPh>
    <rPh sb="9" eb="11">
      <t>ショクイン</t>
    </rPh>
    <rPh sb="11" eb="13">
      <t>ハイチ</t>
    </rPh>
    <rPh sb="14" eb="15">
      <t>カンガ</t>
    </rPh>
    <rPh sb="16" eb="17">
      <t>カタ</t>
    </rPh>
    <phoneticPr fontId="37"/>
  </si>
  <si>
    <t>ひろば室整備の考え方</t>
    <rPh sb="3" eb="4">
      <t>シツ</t>
    </rPh>
    <rPh sb="4" eb="6">
      <t>セイビ</t>
    </rPh>
    <rPh sb="7" eb="8">
      <t>カンガ</t>
    </rPh>
    <rPh sb="9" eb="10">
      <t>カタ</t>
    </rPh>
    <phoneticPr fontId="37"/>
  </si>
  <si>
    <t>月１回以上実施する地域支援事業について、実施する内容をア～オの中から選び、主なものを記載してください。※オは、ア～エのうち１つ以上実施した場合に、追加で実施することができます。</t>
    <rPh sb="0" eb="1">
      <t>ツキ</t>
    </rPh>
    <rPh sb="2" eb="5">
      <t>カイイジョウ</t>
    </rPh>
    <rPh sb="5" eb="7">
      <t>ジッシ</t>
    </rPh>
    <rPh sb="9" eb="13">
      <t>チイキシエン</t>
    </rPh>
    <rPh sb="13" eb="15">
      <t>ジギョウ</t>
    </rPh>
    <rPh sb="20" eb="22">
      <t>ジッシ</t>
    </rPh>
    <rPh sb="24" eb="26">
      <t>ナイヨウ</t>
    </rPh>
    <rPh sb="31" eb="32">
      <t>ナカ</t>
    </rPh>
    <rPh sb="34" eb="35">
      <t>エラ</t>
    </rPh>
    <rPh sb="37" eb="38">
      <t>シュ</t>
    </rPh>
    <rPh sb="42" eb="44">
      <t>キサイ</t>
    </rPh>
    <rPh sb="63" eb="65">
      <t>イジョウ</t>
    </rPh>
    <rPh sb="65" eb="67">
      <t>ジッシ</t>
    </rPh>
    <rPh sb="69" eb="71">
      <t>バアイ</t>
    </rPh>
    <rPh sb="73" eb="75">
      <t>ツイカ</t>
    </rPh>
    <rPh sb="76" eb="78">
      <t>ジッシ</t>
    </rPh>
    <phoneticPr fontId="37"/>
  </si>
  <si>
    <t>(3) 法令等の遵守（労働関係法令の遵守を含む。）に対する法人の取組
(4) 理事会等の組織が適切に機能するための取組</t>
    <phoneticPr fontId="24"/>
  </si>
  <si>
    <t>(5) 認可保育園運営の実績</t>
    <phoneticPr fontId="24"/>
  </si>
  <si>
    <t>(6) 利用者等への対応（利用者の人権への配慮、接遇対応など）
(7) 苦情対応体制</t>
    <phoneticPr fontId="24"/>
  </si>
  <si>
    <t>(8) 法人のサポート体制について</t>
    <phoneticPr fontId="24"/>
  </si>
  <si>
    <t>(1) 近隣商業地域部分を活用して実施する子育て支援事業について</t>
    <rPh sb="21" eb="23">
      <t>コソダ</t>
    </rPh>
    <rPh sb="24" eb="28">
      <t>シエンジギョウ</t>
    </rPh>
    <phoneticPr fontId="24"/>
  </si>
  <si>
    <t>　※　様式11で提案する民設子育てのひろば以外の子育て支援サービスについて提案してください。</t>
    <rPh sb="3" eb="5">
      <t>ヨウシキ</t>
    </rPh>
    <rPh sb="8" eb="10">
      <t>テイアン</t>
    </rPh>
    <rPh sb="12" eb="16">
      <t>ミンセツコソダ</t>
    </rPh>
    <rPh sb="21" eb="23">
      <t>イガイ</t>
    </rPh>
    <rPh sb="24" eb="26">
      <t>コソダ</t>
    </rPh>
    <rPh sb="27" eb="29">
      <t>シエン</t>
    </rPh>
    <rPh sb="37" eb="39">
      <t>テイアン</t>
    </rPh>
    <phoneticPr fontId="1"/>
  </si>
  <si>
    <t>（様式11）</t>
    <rPh sb="1" eb="3">
      <t>ヨウシキ</t>
    </rPh>
    <phoneticPr fontId="1"/>
  </si>
  <si>
    <t>２　法人の取組</t>
    <rPh sb="2" eb="4">
      <t>ホウジン</t>
    </rPh>
    <rPh sb="5" eb="7">
      <t>トリクミ</t>
    </rPh>
    <phoneticPr fontId="24"/>
  </si>
  <si>
    <t>３　園長候補者の選定</t>
    <rPh sb="2" eb="4">
      <t>エンチョウ</t>
    </rPh>
    <rPh sb="4" eb="7">
      <t>コウホシャ</t>
    </rPh>
    <rPh sb="8" eb="10">
      <t>センテイ</t>
    </rPh>
    <phoneticPr fontId="24"/>
  </si>
  <si>
    <t>４　施設運営体制</t>
    <rPh sb="2" eb="4">
      <t>シセツ</t>
    </rPh>
    <rPh sb="4" eb="6">
      <t>ウンエイ</t>
    </rPh>
    <rPh sb="6" eb="8">
      <t>タイセイ</t>
    </rPh>
    <phoneticPr fontId="24"/>
  </si>
  <si>
    <t>５　施設の維持管理・安全性への配慮</t>
    <rPh sb="2" eb="4">
      <t>シセツ</t>
    </rPh>
    <rPh sb="5" eb="7">
      <t>イジ</t>
    </rPh>
    <rPh sb="7" eb="9">
      <t>カンリ</t>
    </rPh>
    <rPh sb="10" eb="13">
      <t>アンゼンセイ</t>
    </rPh>
    <rPh sb="15" eb="17">
      <t>ハイリョ</t>
    </rPh>
    <phoneticPr fontId="24"/>
  </si>
  <si>
    <t>６　保育内容</t>
    <rPh sb="2" eb="4">
      <t>ホイク</t>
    </rPh>
    <rPh sb="4" eb="6">
      <t>ナイヨウ</t>
    </rPh>
    <phoneticPr fontId="24"/>
  </si>
  <si>
    <t>７　地域への貢献</t>
    <rPh sb="2" eb="4">
      <t>チイキ</t>
    </rPh>
    <rPh sb="6" eb="8">
      <t>コウケン</t>
    </rPh>
    <phoneticPr fontId="24"/>
  </si>
  <si>
    <t>※ 施設整備に関する法人独自の取組や、法人の保育運営に関する特色などをアピールしてください。</t>
    <rPh sb="2" eb="6">
      <t>シセツセイビ</t>
    </rPh>
    <rPh sb="7" eb="8">
      <t>カン</t>
    </rPh>
    <rPh sb="10" eb="14">
      <t>ホウジンドクジ</t>
    </rPh>
    <rPh sb="15" eb="17">
      <t>トリクミ</t>
    </rPh>
    <rPh sb="19" eb="21">
      <t>ホウジン</t>
    </rPh>
    <rPh sb="22" eb="26">
      <t>ホイクウンエイ</t>
    </rPh>
    <rPh sb="27" eb="28">
      <t>カン</t>
    </rPh>
    <rPh sb="30" eb="32">
      <t>トクショク</t>
    </rPh>
    <phoneticPr fontId="24"/>
  </si>
  <si>
    <t>その他職員</t>
    <rPh sb="2" eb="5">
      <t>タショクイン</t>
    </rPh>
    <phoneticPr fontId="1"/>
  </si>
  <si>
    <t>(職種)</t>
    <rPh sb="1" eb="3">
      <t>ショクシュ</t>
    </rPh>
    <phoneticPr fontId="1"/>
  </si>
  <si>
    <t>８　保育園以外の子育て支援サービス</t>
    <rPh sb="2" eb="5">
      <t>ホイクエン</t>
    </rPh>
    <rPh sb="5" eb="7">
      <t>イガイ</t>
    </rPh>
    <rPh sb="8" eb="10">
      <t>コソダ</t>
    </rPh>
    <rPh sb="11" eb="13">
      <t>シエン</t>
    </rPh>
    <phoneticPr fontId="24"/>
  </si>
  <si>
    <t>（仮称）立野町こども施策関連用地における認可保育所の整備・運営事業者募集に関わる質問</t>
    <rPh sb="37" eb="38">
      <t>カカ</t>
    </rPh>
    <rPh sb="40" eb="42">
      <t>シツモン</t>
    </rPh>
    <phoneticPr fontId="1"/>
  </si>
  <si>
    <t>〇質問は、フォームより受付します。以下のフォームにアクセスし、入力をお願いします。
〇質問の回答は、メールまたは電話にて行います。</t>
    <rPh sb="1" eb="3">
      <t>シツモン</t>
    </rPh>
    <rPh sb="11" eb="13">
      <t>ウケツケ</t>
    </rPh>
    <rPh sb="17" eb="19">
      <t>イカ</t>
    </rPh>
    <rPh sb="31" eb="33">
      <t>ニュウリョク</t>
    </rPh>
    <rPh sb="35" eb="36">
      <t>ネガ</t>
    </rPh>
    <rPh sb="43" eb="45">
      <t>シツモン</t>
    </rPh>
    <rPh sb="46" eb="48">
      <t>カイトウ</t>
    </rPh>
    <rPh sb="56" eb="58">
      <t>デンワ</t>
    </rPh>
    <rPh sb="60" eb="61">
      <t>オコナ</t>
    </rPh>
    <phoneticPr fontId="1"/>
  </si>
  <si>
    <t xml:space="preserve">【質問フォームURL】
　https://logoform.jp/form/G2rU/934503
</t>
    <rPh sb="1" eb="3">
      <t>シツモン</t>
    </rPh>
    <phoneticPr fontId="1"/>
  </si>
  <si>
    <t>（仮称）立野町こども施策関連用地における認可保育所の整備・運営事業者募集に関わる参加表明</t>
    <rPh sb="37" eb="38">
      <t>カカ</t>
    </rPh>
    <rPh sb="40" eb="44">
      <t>サンカヒョウメイ</t>
    </rPh>
    <phoneticPr fontId="1"/>
  </si>
  <si>
    <t>〇参加表明の提出は、フォームより受付します。以下のフォームにアクセスし、入力をお願いします。</t>
    <rPh sb="1" eb="3">
      <t>サンカ</t>
    </rPh>
    <rPh sb="3" eb="5">
      <t>ヒョウメイ</t>
    </rPh>
    <rPh sb="6" eb="8">
      <t>テイシュツ</t>
    </rPh>
    <rPh sb="16" eb="18">
      <t>ウケツケ</t>
    </rPh>
    <rPh sb="22" eb="24">
      <t>イカ</t>
    </rPh>
    <rPh sb="36" eb="38">
      <t>ニュウリョク</t>
    </rPh>
    <rPh sb="40" eb="41">
      <t>ネガ</t>
    </rPh>
    <phoneticPr fontId="1"/>
  </si>
  <si>
    <t>【参加表明の提出URL】
　https://logoform.jp/form/G2rU/934581</t>
    <rPh sb="1" eb="3">
      <t>サンカ</t>
    </rPh>
    <rPh sb="3" eb="5">
      <t>ヒョウメイ</t>
    </rPh>
    <rPh sb="6" eb="8">
      <t>テイシュツ</t>
    </rPh>
    <phoneticPr fontId="1"/>
  </si>
  <si>
    <t>令和　 　年　 　月　 　日</t>
    <rPh sb="0" eb="2">
      <t>レイワ</t>
    </rPh>
    <rPh sb="5" eb="6">
      <t>ネン</t>
    </rPh>
    <rPh sb="9" eb="10">
      <t>ガツ</t>
    </rPh>
    <rPh sb="13" eb="14">
      <t>ニチ</t>
    </rPh>
    <phoneticPr fontId="1"/>
  </si>
  <si>
    <t>練馬区長 殿</t>
  </si>
  <si>
    <t>所在地</t>
  </si>
  <si>
    <t>法人名</t>
  </si>
  <si>
    <t>代表者名</t>
    <phoneticPr fontId="1"/>
  </si>
  <si>
    <t>（仮称）立野町こども施策関連用地における認可保育所の整備・運営事業者募集応募申込書</t>
    <phoneticPr fontId="1"/>
  </si>
  <si>
    <t>（仮称）立野町こども施策関連用地における認可保育所の整備・運営事業者募集要項に基づき、下記のとおり応募します。
なお、当法人は募集要項４の欠格条項(1)から(5)のいずれにも該当しておりません。また、本応募申込書および提出書類の記載内容は事実と相違ないことを誓約します。</t>
    <phoneticPr fontId="1"/>
  </si>
  <si>
    <t>記</t>
  </si>
  <si>
    <t>１　法人名</t>
  </si>
  <si>
    <t>２　提出資料</t>
  </si>
  <si>
    <t>⑴　事業計画者連絡先【様式２】</t>
  </si>
  <si>
    <t>⑵　法人の概要、沿革【様式自由（※）法人案内等で代替可】</t>
    <rPh sb="2" eb="4">
      <t>ホウジン</t>
    </rPh>
    <rPh sb="5" eb="7">
      <t>ガイヨウ</t>
    </rPh>
    <rPh sb="8" eb="10">
      <t>エンカク</t>
    </rPh>
    <rPh sb="11" eb="13">
      <t>ヨウシキ</t>
    </rPh>
    <rPh sb="13" eb="15">
      <t>ジユウ</t>
    </rPh>
    <rPh sb="18" eb="20">
      <t>ホウジン</t>
    </rPh>
    <rPh sb="20" eb="22">
      <t>アンナイ</t>
    </rPh>
    <rPh sb="22" eb="23">
      <t>ナド</t>
    </rPh>
    <rPh sb="24" eb="26">
      <t>ダイガ</t>
    </rPh>
    <rPh sb="26" eb="27">
      <t>カ</t>
    </rPh>
    <phoneticPr fontId="1"/>
  </si>
  <si>
    <t>⑶　法人の事業実績【様式３】</t>
    <phoneticPr fontId="1"/>
  </si>
  <si>
    <t>事　業　計　画　者　連　絡　先</t>
    <rPh sb="0" eb="1">
      <t>コト</t>
    </rPh>
    <rPh sb="2" eb="3">
      <t>ギョウ</t>
    </rPh>
    <rPh sb="4" eb="5">
      <t>ケイ</t>
    </rPh>
    <rPh sb="6" eb="7">
      <t>ガ</t>
    </rPh>
    <rPh sb="8" eb="9">
      <t>シャ</t>
    </rPh>
    <rPh sb="10" eb="11">
      <t>レン</t>
    </rPh>
    <rPh sb="12" eb="13">
      <t>ラク</t>
    </rPh>
    <rPh sb="14" eb="15">
      <t>サキ</t>
    </rPh>
    <phoneticPr fontId="1"/>
  </si>
  <si>
    <t>フリガナ</t>
    <phoneticPr fontId="1"/>
  </si>
  <si>
    <t>法　人　名</t>
    <rPh sb="0" eb="1">
      <t>ホウ</t>
    </rPh>
    <rPh sb="2" eb="3">
      <t>ジン</t>
    </rPh>
    <rPh sb="4" eb="5">
      <t>メイ</t>
    </rPh>
    <phoneticPr fontId="1"/>
  </si>
  <si>
    <t>連　絡　先</t>
    <rPh sb="0" eb="1">
      <t>レン</t>
    </rPh>
    <rPh sb="2" eb="3">
      <t>ラク</t>
    </rPh>
    <rPh sb="4" eb="5">
      <t>サキ</t>
    </rPh>
    <phoneticPr fontId="1"/>
  </si>
  <si>
    <t>所属部署名</t>
    <rPh sb="0" eb="2">
      <t>ショゾク</t>
    </rPh>
    <rPh sb="2" eb="4">
      <t>ブショ</t>
    </rPh>
    <rPh sb="4" eb="5">
      <t>メイ</t>
    </rPh>
    <phoneticPr fontId="1"/>
  </si>
  <si>
    <t>担　当　者</t>
    <rPh sb="0" eb="1">
      <t>タン</t>
    </rPh>
    <rPh sb="2" eb="3">
      <t>トウ</t>
    </rPh>
    <rPh sb="4" eb="5">
      <t>シャ</t>
    </rPh>
    <phoneticPr fontId="1"/>
  </si>
  <si>
    <t>住　　　所</t>
    <rPh sb="0" eb="1">
      <t>ジュウ</t>
    </rPh>
    <rPh sb="4" eb="5">
      <t>ショ</t>
    </rPh>
    <phoneticPr fontId="1"/>
  </si>
  <si>
    <t>電　　　話</t>
    <rPh sb="0" eb="1">
      <t>デン</t>
    </rPh>
    <rPh sb="4" eb="5">
      <t>ハナシ</t>
    </rPh>
    <phoneticPr fontId="1"/>
  </si>
  <si>
    <t>Ｆ　Ａ　Ｘ</t>
    <phoneticPr fontId="1"/>
  </si>
  <si>
    <t>Ｅ-ｍａｉｌ</t>
    <phoneticPr fontId="1"/>
  </si>
  <si>
    <t>※担当者名は、事務的な連絡に対応できる方を複数名記入してください。</t>
    <rPh sb="1" eb="3">
      <t>タントウ</t>
    </rPh>
    <rPh sb="3" eb="4">
      <t>シャ</t>
    </rPh>
    <rPh sb="4" eb="5">
      <t>メイ</t>
    </rPh>
    <rPh sb="7" eb="10">
      <t>ジムテキ</t>
    </rPh>
    <rPh sb="11" eb="13">
      <t>レンラク</t>
    </rPh>
    <rPh sb="14" eb="16">
      <t>タイオウ</t>
    </rPh>
    <rPh sb="19" eb="20">
      <t>カタ</t>
    </rPh>
    <rPh sb="21" eb="24">
      <t>フクスウメイ</t>
    </rPh>
    <rPh sb="24" eb="26">
      <t>キニュウ</t>
    </rPh>
    <phoneticPr fontId="1"/>
  </si>
  <si>
    <t>法　人　の　事　業　実　績</t>
    <rPh sb="0" eb="1">
      <t>ホウ</t>
    </rPh>
    <rPh sb="2" eb="3">
      <t>ジン</t>
    </rPh>
    <rPh sb="6" eb="7">
      <t>コト</t>
    </rPh>
    <rPh sb="8" eb="9">
      <t>ギョウ</t>
    </rPh>
    <rPh sb="10" eb="11">
      <t>ジツ</t>
    </rPh>
    <rPh sb="12" eb="13">
      <t>ツムギ</t>
    </rPh>
    <phoneticPr fontId="1"/>
  </si>
  <si>
    <t>（応募申込日現在）</t>
    <rPh sb="1" eb="3">
      <t>オウボ</t>
    </rPh>
    <rPh sb="3" eb="5">
      <t>モウシコミ</t>
    </rPh>
    <rPh sb="5" eb="6">
      <t>ニチ</t>
    </rPh>
    <rPh sb="6" eb="8">
      <t>ゲンザイ</t>
    </rPh>
    <phoneticPr fontId="1"/>
  </si>
  <si>
    <t>法人本部所在地</t>
    <rPh sb="0" eb="2">
      <t>ホウジン</t>
    </rPh>
    <rPh sb="2" eb="4">
      <t>ホンブ</t>
    </rPh>
    <rPh sb="4" eb="7">
      <t>ショザイチ</t>
    </rPh>
    <phoneticPr fontId="1"/>
  </si>
  <si>
    <t>１　保育施設の運営</t>
    <phoneticPr fontId="1"/>
  </si>
  <si>
    <t>　○　「施設種別」欄は、次のアからオまでの記号を記入してください。</t>
    <phoneticPr fontId="1"/>
  </si>
  <si>
    <t>　　ア：認可保育所</t>
    <phoneticPr fontId="1"/>
  </si>
  <si>
    <t>　　イ：認可保育所（公設民営園による業務委託、指定管理等）</t>
    <phoneticPr fontId="1"/>
  </si>
  <si>
    <t>　　ウ：東京都認証保育所（Ａ型・Ｂ型の別についても記載してください。）</t>
    <rPh sb="19" eb="20">
      <t>ベツ</t>
    </rPh>
    <rPh sb="25" eb="27">
      <t>キサイ</t>
    </rPh>
    <phoneticPr fontId="1"/>
  </si>
  <si>
    <t>　　エ：地域型保育事業（事業種別も記載してください。）</t>
    <rPh sb="4" eb="6">
      <t>チイキ</t>
    </rPh>
    <rPh sb="6" eb="7">
      <t>ガタ</t>
    </rPh>
    <rPh sb="7" eb="9">
      <t>ホイク</t>
    </rPh>
    <rPh sb="9" eb="11">
      <t>ジギョウ</t>
    </rPh>
    <rPh sb="12" eb="14">
      <t>ジギョウ</t>
    </rPh>
    <rPh sb="14" eb="16">
      <t>シュベツ</t>
    </rPh>
    <rPh sb="17" eb="19">
      <t>キサイ</t>
    </rPh>
    <phoneticPr fontId="1"/>
  </si>
  <si>
    <t>　　オ：保育室（都内）、その他ベビーホテル等の認可外保育施設</t>
    <rPh sb="4" eb="7">
      <t>ホイクシツ</t>
    </rPh>
    <rPh sb="8" eb="10">
      <t>トナイ</t>
    </rPh>
    <phoneticPr fontId="1"/>
  </si>
  <si>
    <t>※　多数運営している場合は、認可保育所と東京都認証保育所（Ａ型）を優先して記入してください。</t>
    <phoneticPr fontId="1"/>
  </si>
  <si>
    <t>施設
種別</t>
    <phoneticPr fontId="1"/>
  </si>
  <si>
    <t>施設名</t>
    <phoneticPr fontId="1"/>
  </si>
  <si>
    <t>総定員（人）</t>
    <phoneticPr fontId="1"/>
  </si>
  <si>
    <t>第三者評価受審年度</t>
    <rPh sb="0" eb="5">
      <t>ダイサンシャヒョウカ</t>
    </rPh>
    <rPh sb="5" eb="7">
      <t>ジュシン</t>
    </rPh>
    <rPh sb="7" eb="9">
      <t>ネンド</t>
    </rPh>
    <phoneticPr fontId="1"/>
  </si>
  <si>
    <t>　：　～　：</t>
    <phoneticPr fontId="1"/>
  </si>
  <si>
    <t>※　第三者評価を受けた年度は認可保育所（ア、イ）のみ記載してください。</t>
    <rPh sb="2" eb="5">
      <t>ダイサンシャ</t>
    </rPh>
    <rPh sb="5" eb="7">
      <t>ヒョウカ</t>
    </rPh>
    <rPh sb="8" eb="9">
      <t>ウ</t>
    </rPh>
    <rPh sb="11" eb="13">
      <t>ネンド</t>
    </rPh>
    <rPh sb="14" eb="16">
      <t>ニンカ</t>
    </rPh>
    <rPh sb="16" eb="18">
      <t>ホイク</t>
    </rPh>
    <rPh sb="18" eb="19">
      <t>ジョ</t>
    </rPh>
    <rPh sb="26" eb="28">
      <t>キサイ</t>
    </rPh>
    <phoneticPr fontId="1"/>
  </si>
  <si>
    <t>※　行が足りない場合は、最終行に「他〇件」と記載してください。</t>
    <rPh sb="12" eb="15">
      <t>サイシュウギョウ</t>
    </rPh>
    <rPh sb="17" eb="18">
      <t>ホカ</t>
    </rPh>
    <rPh sb="19" eb="20">
      <t>ケン</t>
    </rPh>
    <rPh sb="22" eb="24">
      <t>キサイ</t>
    </rPh>
    <phoneticPr fontId="1"/>
  </si>
  <si>
    <t>２　その他の社会福祉事業</t>
    <phoneticPr fontId="1"/>
  </si>
  <si>
    <t>　○　「事業種別」欄は、第一種、第二種等、社会福祉法上の種別を記入してください。</t>
    <phoneticPr fontId="1"/>
  </si>
  <si>
    <t>　○　「事業の種類」欄は、児童養護施設、児童自立生活援助事業等、保育所以外の社会福祉法上の種類を記入してください。</t>
    <phoneticPr fontId="1"/>
  </si>
  <si>
    <t>　　</t>
    <phoneticPr fontId="1"/>
  </si>
  <si>
    <t>事業
種別</t>
    <rPh sb="0" eb="2">
      <t>ジギョウ</t>
    </rPh>
    <phoneticPr fontId="1"/>
  </si>
  <si>
    <t>事業の種類</t>
    <phoneticPr fontId="1"/>
  </si>
  <si>
    <t>施設名・事業概要</t>
    <rPh sb="0" eb="3">
      <t>シセツメイ</t>
    </rPh>
    <rPh sb="4" eb="8">
      <t>ジギョウガイヨウ</t>
    </rPh>
    <phoneticPr fontId="1"/>
  </si>
  <si>
    <t>３　収益事業</t>
    <phoneticPr fontId="1"/>
  </si>
  <si>
    <t>※　行が足りない場合は、行を追加し作成してください。</t>
    <phoneticPr fontId="1"/>
  </si>
  <si>
    <t>※　実施している全ての施設に関する概要が分かる資料を添付してください。</t>
    <phoneticPr fontId="1"/>
  </si>
  <si>
    <t>案内図</t>
  </si>
  <si>
    <t>凡例　本件地</t>
    <phoneticPr fontId="1"/>
  </si>
  <si>
    <t>地積測量図</t>
    <rPh sb="0" eb="2">
      <t>チセキ</t>
    </rPh>
    <rPh sb="2" eb="5">
      <t>ソクリョウズ</t>
    </rPh>
    <phoneticPr fontId="1"/>
  </si>
  <si>
    <t>公図</t>
    <rPh sb="0" eb="2">
      <t>コウズ</t>
    </rPh>
    <phoneticPr fontId="1"/>
  </si>
  <si>
    <t>　　　　　　　　　　《建築に関する窓口案内》　　　　</t>
    <rPh sb="11" eb="13">
      <t>ケンチク</t>
    </rPh>
    <rPh sb="14" eb="15">
      <t>カン</t>
    </rPh>
    <rPh sb="17" eb="19">
      <t>マドグチ</t>
    </rPh>
    <rPh sb="19" eb="21">
      <t>アンナイ</t>
    </rPh>
    <phoneticPr fontId="13"/>
  </si>
  <si>
    <t>2024.4.1現在</t>
    <rPh sb="8" eb="10">
      <t>ゲンザイ</t>
    </rPh>
    <phoneticPr fontId="13"/>
  </si>
  <si>
    <t xml:space="preserve"> </t>
  </si>
  <si>
    <t xml:space="preserve">相    談    内    容　 </t>
    <phoneticPr fontId="13"/>
  </si>
  <si>
    <t>相    談    部    署</t>
    <phoneticPr fontId="13"/>
  </si>
  <si>
    <t>場　所</t>
    <rPh sb="0" eb="1">
      <t>バショ</t>
    </rPh>
    <phoneticPr fontId="13"/>
  </si>
  <si>
    <t>連 絡 先</t>
    <rPh sb="0" eb="1">
      <t>レン</t>
    </rPh>
    <rPh sb="2" eb="3">
      <t>ラク</t>
    </rPh>
    <rPh sb="4" eb="5">
      <t>サキ</t>
    </rPh>
    <phoneticPr fontId="13"/>
  </si>
  <si>
    <t>道路等</t>
    <rPh sb="0" eb="1">
      <t>ドウロ</t>
    </rPh>
    <rPh sb="1" eb="2">
      <t>ナド</t>
    </rPh>
    <phoneticPr fontId="1"/>
  </si>
  <si>
    <t xml:space="preserve"> 建築基準法上の道路の取扱いについて（種別、後退等）</t>
  </si>
  <si>
    <t xml:space="preserve"> 建築審査課　道路調査係</t>
    <rPh sb="3" eb="5">
      <t>シンサ</t>
    </rPh>
    <rPh sb="7" eb="9">
      <t>ドウロ</t>
    </rPh>
    <phoneticPr fontId="13"/>
  </si>
  <si>
    <t xml:space="preserve"> １５Ｆ</t>
    <phoneticPr fontId="13"/>
  </si>
  <si>
    <t>5984-1984</t>
    <phoneticPr fontId="13"/>
  </si>
  <si>
    <t xml:space="preserve"> 法上の道路の指定、変更および廃止</t>
    <phoneticPr fontId="13"/>
  </si>
  <si>
    <t xml:space="preserve"> 法第43条第2項第2号通路の適用（協定通路等）</t>
    <rPh sb="9" eb="10">
      <t>ダイ</t>
    </rPh>
    <rPh sb="11" eb="12">
      <t>ゴウ</t>
    </rPh>
    <phoneticPr fontId="13"/>
  </si>
  <si>
    <t xml:space="preserve"> 区道（区有通路）台帳の閲覧</t>
    <rPh sb="1" eb="2">
      <t>ク</t>
    </rPh>
    <rPh sb="2" eb="3">
      <t>ドウ</t>
    </rPh>
    <rPh sb="4" eb="5">
      <t>ク</t>
    </rPh>
    <rPh sb="5" eb="6">
      <t>ユウ</t>
    </rPh>
    <rPh sb="6" eb="8">
      <t>ツウロ</t>
    </rPh>
    <rPh sb="9" eb="11">
      <t>ダイチョウ</t>
    </rPh>
    <rPh sb="12" eb="14">
      <t>エツラン</t>
    </rPh>
    <phoneticPr fontId="13"/>
  </si>
  <si>
    <t xml:space="preserve"> 土木部　管理課　相談窓口</t>
  </si>
  <si>
    <r>
      <t xml:space="preserve"> １４Ｆ </t>
    </r>
    <r>
      <rPr>
        <sz val="11"/>
        <rFont val="ＭＳ 明朝"/>
        <family val="1"/>
        <charset val="128"/>
      </rPr>
      <t>本庁舎専用窓口</t>
    </r>
    <phoneticPr fontId="13"/>
  </si>
  <si>
    <t>―</t>
    <phoneticPr fontId="13"/>
  </si>
  <si>
    <t xml:space="preserve"> 狭あい道路の解消等に係る助成</t>
    <phoneticPr fontId="13"/>
  </si>
  <si>
    <t xml:space="preserve"> 建築課　狭あい道路拡幅係</t>
    <rPh sb="5" eb="6">
      <t>キョウ</t>
    </rPh>
    <rPh sb="8" eb="10">
      <t>ドウロ</t>
    </rPh>
    <rPh sb="10" eb="12">
      <t>カクフク</t>
    </rPh>
    <rPh sb="12" eb="13">
      <t>ガカリ</t>
    </rPh>
    <phoneticPr fontId="13"/>
  </si>
  <si>
    <t>5984-1985</t>
  </si>
  <si>
    <t xml:space="preserve"> 狭あい道路等の事前協議</t>
    <rPh sb="6" eb="7">
      <t>ナド</t>
    </rPh>
    <rPh sb="8" eb="10">
      <t>ジゼン</t>
    </rPh>
    <rPh sb="10" eb="12">
      <t>キョウギ</t>
    </rPh>
    <phoneticPr fontId="13"/>
  </si>
  <si>
    <t xml:space="preserve"> 都道の幅員証明、道路台帳閲覧等（要事前連絡）</t>
    <phoneticPr fontId="13"/>
  </si>
  <si>
    <t xml:space="preserve"> ＊第四建設事務所　道路台帳担当係</t>
    <phoneticPr fontId="13"/>
  </si>
  <si>
    <t xml:space="preserve"> 豊島区南大塚 2－36-2</t>
    <rPh sb="1" eb="2">
      <t>トシマ</t>
    </rPh>
    <rPh sb="2" eb="3">
      <t>ク</t>
    </rPh>
    <phoneticPr fontId="13"/>
  </si>
  <si>
    <t>5978-1708</t>
    <phoneticPr fontId="13"/>
  </si>
  <si>
    <t xml:space="preserve"> 都市計画道路の位置　(区扱い ＝補236～237）</t>
    <rPh sb="8" eb="10">
      <t>イチ</t>
    </rPh>
    <phoneticPr fontId="13"/>
  </si>
  <si>
    <t xml:space="preserve"> 交通企画課　交通企画担当係</t>
    <rPh sb="11" eb="13">
      <t>タントウ</t>
    </rPh>
    <rPh sb="13" eb="14">
      <t>カカ</t>
    </rPh>
    <phoneticPr fontId="13"/>
  </si>
  <si>
    <t xml:space="preserve"> １６Ｆ</t>
  </si>
  <si>
    <t>5984-1328</t>
  </si>
  <si>
    <t xml:space="preserve"> 都市計画道路の位置　(都扱い ＝上記以外全ての路線）</t>
    <rPh sb="1" eb="3">
      <t>トシ</t>
    </rPh>
    <rPh sb="3" eb="5">
      <t>ケイカク</t>
    </rPh>
    <rPh sb="5" eb="7">
      <t>ドウロ</t>
    </rPh>
    <rPh sb="8" eb="10">
      <t>イチ</t>
    </rPh>
    <rPh sb="17" eb="19">
      <t>ジョウキ</t>
    </rPh>
    <rPh sb="19" eb="21">
      <t>イガイ</t>
    </rPh>
    <rPh sb="21" eb="22">
      <t>ゼン</t>
    </rPh>
    <rPh sb="24" eb="26">
      <t>ロセン</t>
    </rPh>
    <phoneticPr fontId="13"/>
  </si>
  <si>
    <t xml:space="preserve"> ＊都市整備局 都市づくり政策部　</t>
    <rPh sb="4" eb="6">
      <t>セイビ</t>
    </rPh>
    <rPh sb="8" eb="10">
      <t>トシ</t>
    </rPh>
    <rPh sb="13" eb="15">
      <t>セイサク</t>
    </rPh>
    <rPh sb="15" eb="16">
      <t>ブ</t>
    </rPh>
    <phoneticPr fontId="13"/>
  </si>
  <si>
    <r>
      <t xml:space="preserve"> 都２-１２F-N 
</t>
    </r>
    <r>
      <rPr>
        <sz val="10"/>
        <rFont val="ＭＳ 明朝"/>
        <family val="1"/>
        <charset val="128"/>
      </rPr>
      <t>（9時～12時、13時～17時）</t>
    </r>
    <rPh sb="13" eb="14">
      <t>ジ</t>
    </rPh>
    <rPh sb="17" eb="18">
      <t>ジ</t>
    </rPh>
    <rPh sb="21" eb="22">
      <t>ジ</t>
    </rPh>
    <rPh sb="25" eb="26">
      <t>ジ</t>
    </rPh>
    <phoneticPr fontId="13"/>
  </si>
  <si>
    <t>5388-3213</t>
  </si>
  <si>
    <t xml:space="preserve"> 都市計画道路の位置 （事業中の場合）</t>
  </si>
  <si>
    <t>　各事業者（国、都または区）</t>
    <rPh sb="1" eb="5">
      <t>カクジギョウシャ</t>
    </rPh>
    <rPh sb="6" eb="7">
      <t>クニ</t>
    </rPh>
    <rPh sb="8" eb="9">
      <t>ト</t>
    </rPh>
    <rPh sb="12" eb="13">
      <t>ク</t>
    </rPh>
    <phoneticPr fontId="13"/>
  </si>
  <si>
    <t>　—</t>
  </si>
  <si>
    <t>—</t>
  </si>
  <si>
    <t xml:space="preserve"> 主要生活道路</t>
    <rPh sb="0" eb="1">
      <t>ロ</t>
    </rPh>
    <rPh sb="1" eb="2">
      <t>トウ</t>
    </rPh>
    <phoneticPr fontId="13"/>
  </si>
  <si>
    <t xml:space="preserve"> 都市計画課  都市計画担当係</t>
    <rPh sb="12" eb="14">
      <t>タントウ</t>
    </rPh>
    <rPh sb="14" eb="15">
      <t>カカリ</t>
    </rPh>
    <phoneticPr fontId="13"/>
  </si>
  <si>
    <t xml:space="preserve"> １６Ｆ</t>
    <phoneticPr fontId="13"/>
  </si>
  <si>
    <t>5984-1534</t>
  </si>
  <si>
    <t xml:space="preserve"> 生活幹線道路　  ・事業中路線</t>
    <rPh sb="13" eb="14">
      <t>チュウ</t>
    </rPh>
    <phoneticPr fontId="13"/>
  </si>
  <si>
    <t xml:space="preserve"> 土木部　計画課   道路整備担当係</t>
    <rPh sb="1" eb="3">
      <t>ドボク</t>
    </rPh>
    <rPh sb="3" eb="4">
      <t>ブ</t>
    </rPh>
    <rPh sb="5" eb="7">
      <t>ケイカク</t>
    </rPh>
    <rPh sb="7" eb="8">
      <t>カ</t>
    </rPh>
    <rPh sb="11" eb="13">
      <t>ドウロ</t>
    </rPh>
    <rPh sb="13" eb="15">
      <t>セイビ</t>
    </rPh>
    <rPh sb="15" eb="17">
      <t>タントウ</t>
    </rPh>
    <rPh sb="17" eb="18">
      <t>カカリ</t>
    </rPh>
    <phoneticPr fontId="13"/>
  </si>
  <si>
    <t xml:space="preserve"> １３F</t>
  </si>
  <si>
    <t>5984-1603、1099
1489、2307、1439</t>
    <phoneticPr fontId="13"/>
  </si>
  <si>
    <t xml:space="preserve"> 生活幹線道路　  ・上記以外の路線</t>
    <rPh sb="1" eb="3">
      <t>セイカツ</t>
    </rPh>
    <rPh sb="3" eb="5">
      <t>カンセン</t>
    </rPh>
    <rPh sb="5" eb="7">
      <t>ドウロ</t>
    </rPh>
    <rPh sb="11" eb="13">
      <t>ジョウキ</t>
    </rPh>
    <rPh sb="13" eb="15">
      <t>イガイ</t>
    </rPh>
    <rPh sb="16" eb="18">
      <t>ロセン</t>
    </rPh>
    <phoneticPr fontId="13"/>
  </si>
  <si>
    <t xml:space="preserve"> 土木部　計画課　計画係</t>
    <rPh sb="1" eb="3">
      <t>ドボク</t>
    </rPh>
    <rPh sb="3" eb="4">
      <t>ブ</t>
    </rPh>
    <rPh sb="5" eb="7">
      <t>ケイカク</t>
    </rPh>
    <rPh sb="7" eb="8">
      <t>カ</t>
    </rPh>
    <rPh sb="9" eb="11">
      <t>ケイカク</t>
    </rPh>
    <rPh sb="11" eb="12">
      <t>カカ</t>
    </rPh>
    <phoneticPr fontId="13"/>
  </si>
  <si>
    <t>5984-2073</t>
  </si>
  <si>
    <t xml:space="preserve"> 区道・区有通路の認定等（私道の公道化）</t>
    <rPh sb="1" eb="3">
      <t>クドウ</t>
    </rPh>
    <rPh sb="4" eb="5">
      <t>ク</t>
    </rPh>
    <rPh sb="5" eb="6">
      <t>ユウ</t>
    </rPh>
    <rPh sb="6" eb="8">
      <t>ツウロ</t>
    </rPh>
    <rPh sb="9" eb="11">
      <t>ニンテイ</t>
    </rPh>
    <rPh sb="11" eb="12">
      <t>トウ</t>
    </rPh>
    <phoneticPr fontId="13"/>
  </si>
  <si>
    <t>土　木　部</t>
    <rPh sb="0" eb="1">
      <t>ツチ</t>
    </rPh>
    <rPh sb="2" eb="3">
      <t>キ</t>
    </rPh>
    <rPh sb="4" eb="5">
      <t>ブ</t>
    </rPh>
    <phoneticPr fontId="13"/>
  </si>
  <si>
    <t>管 理 課</t>
    <rPh sb="0" eb="1">
      <t>カン</t>
    </rPh>
    <rPh sb="2" eb="3">
      <t>リ</t>
    </rPh>
    <rPh sb="4" eb="5">
      <t>カ</t>
    </rPh>
    <phoneticPr fontId="13"/>
  </si>
  <si>
    <t xml:space="preserve"> 道路認定係</t>
    <rPh sb="1" eb="3">
      <t>ドウロ</t>
    </rPh>
    <rPh sb="3" eb="5">
      <t>ニンテイ</t>
    </rPh>
    <rPh sb="5" eb="6">
      <t>カカ</t>
    </rPh>
    <phoneticPr fontId="13"/>
  </si>
  <si>
    <t xml:space="preserve"> １４F</t>
  </si>
  <si>
    <t>5984-1960</t>
  </si>
  <si>
    <t xml:space="preserve"> 承認工事（自費工事）申請、沿道掘削届                 </t>
    <rPh sb="1" eb="5">
      <t>ショウニンコウジ</t>
    </rPh>
    <rPh sb="6" eb="8">
      <t>ジヒ</t>
    </rPh>
    <rPh sb="8" eb="10">
      <t>コウジ</t>
    </rPh>
    <rPh sb="11" eb="13">
      <t>シンセイ</t>
    </rPh>
    <rPh sb="14" eb="16">
      <t>エンドウ</t>
    </rPh>
    <rPh sb="16" eb="18">
      <t>クッサク</t>
    </rPh>
    <rPh sb="18" eb="19">
      <t>トドケ</t>
    </rPh>
    <phoneticPr fontId="13"/>
  </si>
  <si>
    <t xml:space="preserve"> 管理調整係</t>
  </si>
  <si>
    <t>5984-1305</t>
  </si>
  <si>
    <t xml:space="preserve"> 道路に係る区有地の適正管理</t>
    <rPh sb="0" eb="2">
      <t>ドウロ</t>
    </rPh>
    <rPh sb="3" eb="4">
      <t>カカ</t>
    </rPh>
    <rPh sb="5" eb="6">
      <t>ク</t>
    </rPh>
    <rPh sb="6" eb="7">
      <t>ユウ</t>
    </rPh>
    <rPh sb="7" eb="8">
      <t>チ</t>
    </rPh>
    <rPh sb="9" eb="11">
      <t>テキセイ</t>
    </rPh>
    <rPh sb="11" eb="13">
      <t>カンリ</t>
    </rPh>
    <phoneticPr fontId="13"/>
  </si>
  <si>
    <t xml:space="preserve"> 地籍調査係</t>
    <rPh sb="0" eb="2">
      <t>チセキ</t>
    </rPh>
    <rPh sb="2" eb="4">
      <t>チョウサ</t>
    </rPh>
    <phoneticPr fontId="13"/>
  </si>
  <si>
    <t>5984-1458</t>
  </si>
  <si>
    <t xml:space="preserve"> 区道・区有通路の寄附に関すること</t>
    <rPh sb="1" eb="5">
      <t>クユウツウロ</t>
    </rPh>
    <rPh sb="6" eb="8">
      <t>キフ</t>
    </rPh>
    <rPh sb="9" eb="10">
      <t>カン</t>
    </rPh>
    <phoneticPr fontId="13"/>
  </si>
  <si>
    <t xml:space="preserve"> 道路整理係</t>
  </si>
  <si>
    <t>5984-1972</t>
  </si>
  <si>
    <t xml:space="preserve"> 道路・河川の占用申請</t>
    <rPh sb="1" eb="3">
      <t>ドウロ</t>
    </rPh>
    <rPh sb="4" eb="6">
      <t>カセン</t>
    </rPh>
    <rPh sb="7" eb="9">
      <t>センヨウ</t>
    </rPh>
    <rPh sb="9" eb="11">
      <t>シンセイ</t>
    </rPh>
    <phoneticPr fontId="13"/>
  </si>
  <si>
    <t xml:space="preserve"> 道路占用係</t>
    <rPh sb="3" eb="5">
      <t>センヨウ</t>
    </rPh>
    <rPh sb="5" eb="6">
      <t>カカ</t>
    </rPh>
    <phoneticPr fontId="13"/>
  </si>
  <si>
    <t>5984-1956</t>
  </si>
  <si>
    <t xml:space="preserve"> 道路等の区域および区域証明</t>
    <rPh sb="1" eb="3">
      <t>ドウロ</t>
    </rPh>
    <rPh sb="3" eb="4">
      <t>トウ</t>
    </rPh>
    <rPh sb="5" eb="7">
      <t>クイキ</t>
    </rPh>
    <rPh sb="10" eb="12">
      <t>クイキ</t>
    </rPh>
    <rPh sb="12" eb="14">
      <t>ショウメイ</t>
    </rPh>
    <phoneticPr fontId="13"/>
  </si>
  <si>
    <t xml:space="preserve"> 道路台帳係</t>
    <rPh sb="0" eb="2">
      <t>ドウロ</t>
    </rPh>
    <rPh sb="2" eb="4">
      <t>ダイチョウ</t>
    </rPh>
    <rPh sb="4" eb="5">
      <t>カカリ</t>
    </rPh>
    <phoneticPr fontId="13"/>
  </si>
  <si>
    <t>5984-1959</t>
  </si>
  <si>
    <t xml:space="preserve"> 地籍調査の成果証明（都道、河川含む）</t>
    <rPh sb="0" eb="2">
      <t>チセキ</t>
    </rPh>
    <rPh sb="2" eb="4">
      <t>チョウサ</t>
    </rPh>
    <rPh sb="5" eb="7">
      <t>セイカ</t>
    </rPh>
    <rPh sb="7" eb="9">
      <t>ショウメイ</t>
    </rPh>
    <phoneticPr fontId="13"/>
  </si>
  <si>
    <t xml:space="preserve"> 地籍調査係</t>
    <rPh sb="1" eb="3">
      <t>チセキ</t>
    </rPh>
    <rPh sb="3" eb="5">
      <t>チョウサ</t>
    </rPh>
    <phoneticPr fontId="13"/>
  </si>
  <si>
    <t>道路等</t>
    <rPh sb="1" eb="2">
      <t>ロ</t>
    </rPh>
    <rPh sb="2" eb="3">
      <t>トウ</t>
    </rPh>
    <phoneticPr fontId="13"/>
  </si>
  <si>
    <t xml:space="preserve"> 維持保全担当課　東部・西部土木出張所</t>
    <rPh sb="1" eb="3">
      <t>イジ</t>
    </rPh>
    <rPh sb="3" eb="5">
      <t>ホゼン</t>
    </rPh>
    <rPh sb="5" eb="7">
      <t>タントウ</t>
    </rPh>
    <rPh sb="7" eb="8">
      <t>カ</t>
    </rPh>
    <rPh sb="9" eb="11">
      <t>トウブ</t>
    </rPh>
    <rPh sb="12" eb="14">
      <t>セイブ</t>
    </rPh>
    <rPh sb="14" eb="16">
      <t>ドボク</t>
    </rPh>
    <rPh sb="16" eb="18">
      <t>シュッチョウ</t>
    </rPh>
    <rPh sb="18" eb="19">
      <t>ジョ</t>
    </rPh>
    <phoneticPr fontId="13"/>
  </si>
  <si>
    <t xml:space="preserve"> 東部土木出張所</t>
    <rPh sb="1" eb="3">
      <t>トウブ</t>
    </rPh>
    <rPh sb="3" eb="5">
      <t>ドボク</t>
    </rPh>
    <rPh sb="5" eb="7">
      <t>シュッチョウ</t>
    </rPh>
    <rPh sb="7" eb="8">
      <t>ジョ</t>
    </rPh>
    <phoneticPr fontId="13"/>
  </si>
  <si>
    <t>3994-0083</t>
    <phoneticPr fontId="13"/>
  </si>
  <si>
    <t xml:space="preserve"> 西部土木出張所</t>
    <rPh sb="1" eb="3">
      <t>セイブ</t>
    </rPh>
    <rPh sb="5" eb="7">
      <t>シュッチョウ</t>
    </rPh>
    <rPh sb="7" eb="8">
      <t>ジョ</t>
    </rPh>
    <phoneticPr fontId="13"/>
  </si>
  <si>
    <t>3995-0083</t>
    <phoneticPr fontId="13"/>
  </si>
  <si>
    <t xml:space="preserve"> 街路灯設置に関する相談</t>
    <phoneticPr fontId="13"/>
  </si>
  <si>
    <t xml:space="preserve"> 道路公園課　街路灯係</t>
    <rPh sb="1" eb="3">
      <t>ドウロ</t>
    </rPh>
    <rPh sb="3" eb="5">
      <t>コウエン</t>
    </rPh>
    <rPh sb="5" eb="6">
      <t>カ</t>
    </rPh>
    <phoneticPr fontId="13"/>
  </si>
  <si>
    <t>5984-2379</t>
  </si>
  <si>
    <t xml:space="preserve"> 区立公園・緑地等の位置</t>
    <rPh sb="1" eb="3">
      <t>クリツ</t>
    </rPh>
    <rPh sb="3" eb="5">
      <t>コウエン</t>
    </rPh>
    <rPh sb="6" eb="8">
      <t>リョクチ</t>
    </rPh>
    <rPh sb="7" eb="8">
      <t>トウ</t>
    </rPh>
    <rPh sb="9" eb="11">
      <t>イチ</t>
    </rPh>
    <phoneticPr fontId="13"/>
  </si>
  <si>
    <t xml:space="preserve"> 道路公園課　公園係</t>
    <rPh sb="1" eb="3">
      <t>ドウロ</t>
    </rPh>
    <rPh sb="3" eb="5">
      <t>コウエン</t>
    </rPh>
    <rPh sb="5" eb="6">
      <t>カ</t>
    </rPh>
    <rPh sb="7" eb="9">
      <t>コウ_x0000_P</t>
    </rPh>
    <rPh sb="9" eb="10">
      <t>_x0000__x0000__x0000_</t>
    </rPh>
    <phoneticPr fontId="13"/>
  </si>
  <si>
    <t>5984-1365</t>
  </si>
  <si>
    <t xml:space="preserve"> 稲荷山公園・大泉井頭公園の検討区域等</t>
    <phoneticPr fontId="13"/>
  </si>
  <si>
    <t xml:space="preserve"> 道路公園課　拠点公園整備係</t>
    <rPh sb="1" eb="3">
      <t>ドウロ</t>
    </rPh>
    <rPh sb="3" eb="5">
      <t>コウエン</t>
    </rPh>
    <rPh sb="5" eb="6">
      <t>カ</t>
    </rPh>
    <rPh sb="7" eb="9">
      <t>キョテン</t>
    </rPh>
    <rPh sb="9" eb="11">
      <t>コウエン</t>
    </rPh>
    <rPh sb="11" eb="13">
      <t>セ翶_x0000_</t>
    </rPh>
    <rPh sb="13" eb="14">
      <t>_x0000__x0000__x0000_</t>
    </rPh>
    <phoneticPr fontId="13"/>
  </si>
  <si>
    <t xml:space="preserve"> １４F</t>
    <phoneticPr fontId="13"/>
  </si>
  <si>
    <t>5984-1668</t>
    <phoneticPr fontId="13"/>
  </si>
  <si>
    <t xml:space="preserve"> 土地境界　　（都有地である道路、河川等）</t>
    <rPh sb="1" eb="3">
      <t>トチ</t>
    </rPh>
    <rPh sb="3" eb="5">
      <t>キョウカイ</t>
    </rPh>
    <phoneticPr fontId="13"/>
  </si>
  <si>
    <t>　 各建設事務所</t>
    <rPh sb="2" eb="3">
      <t>カク</t>
    </rPh>
    <rPh sb="3" eb="5">
      <t>ケンセツ</t>
    </rPh>
    <rPh sb="5" eb="7">
      <t>ジム</t>
    </rPh>
    <rPh sb="7" eb="8">
      <t>ショ</t>
    </rPh>
    <phoneticPr fontId="13"/>
  </si>
  <si>
    <t xml:space="preserve"> 財務省所管国有地の相談（国有地の売払い等）</t>
    <rPh sb="17" eb="18">
      <t>ウ</t>
    </rPh>
    <phoneticPr fontId="13"/>
  </si>
  <si>
    <t xml:space="preserve"> ※関東財務局　東京財務事務所　第３統括</t>
  </si>
  <si>
    <t xml:space="preserve"> 文京区湯島 4-6-15</t>
    <rPh sb="1" eb="2">
      <t>ブンキョウ</t>
    </rPh>
    <rPh sb="2" eb="3">
      <t>ク</t>
    </rPh>
    <phoneticPr fontId="13"/>
  </si>
  <si>
    <t>5842-7022</t>
    <phoneticPr fontId="13"/>
  </si>
  <si>
    <t>都市計画関係</t>
    <rPh sb="0" eb="2">
      <t>トシ</t>
    </rPh>
    <rPh sb="2" eb="4">
      <t>ケイカク</t>
    </rPh>
    <rPh sb="4" eb="6">
      <t>カンケイ</t>
    </rPh>
    <phoneticPr fontId="13"/>
  </si>
  <si>
    <t>都市計画法53条</t>
    <rPh sb="0" eb="2">
      <t>トシ</t>
    </rPh>
    <rPh sb="2" eb="5">
      <t>ケイカクホウ</t>
    </rPh>
    <rPh sb="7" eb="8">
      <t>ジョウ</t>
    </rPh>
    <phoneticPr fontId="13"/>
  </si>
  <si>
    <t>・都市計画施設（都市計画道路・都市計画公園等）の区域</t>
    <rPh sb="1" eb="3">
      <t>トシ</t>
    </rPh>
    <rPh sb="3" eb="5">
      <t>ケイカク</t>
    </rPh>
    <rPh sb="5" eb="7">
      <t>シセツ</t>
    </rPh>
    <rPh sb="8" eb="10">
      <t>トシ</t>
    </rPh>
    <rPh sb="10" eb="12">
      <t>ケイカク</t>
    </rPh>
    <rPh sb="12" eb="14">
      <t>ドウロ</t>
    </rPh>
    <rPh sb="15" eb="17">
      <t>トシ</t>
    </rPh>
    <rPh sb="17" eb="19">
      <t>ケイカク</t>
    </rPh>
    <rPh sb="19" eb="21">
      <t>コウエン</t>
    </rPh>
    <rPh sb="21" eb="22">
      <t>トウ</t>
    </rPh>
    <rPh sb="24" eb="26">
      <t>クイキ</t>
    </rPh>
    <phoneticPr fontId="13"/>
  </si>
  <si>
    <t xml:space="preserve"> 建築審査課　建築調整係</t>
    <rPh sb="1" eb="3">
      <t>ケンチク</t>
    </rPh>
    <rPh sb="3" eb="5">
      <t>シンサ</t>
    </rPh>
    <rPh sb="5" eb="6">
      <t>カ</t>
    </rPh>
    <rPh sb="7" eb="9">
      <t>ケンチク</t>
    </rPh>
    <rPh sb="9" eb="11">
      <t>チョウセイ</t>
    </rPh>
    <rPh sb="11" eb="12">
      <t>カカリ</t>
    </rPh>
    <phoneticPr fontId="13"/>
  </si>
  <si>
    <t xml:space="preserve"> １５F</t>
  </si>
  <si>
    <t>5984－1906</t>
  </si>
  <si>
    <t xml:space="preserve">  または市街地開発事業（土地区画整理事業を施行すべき</t>
    <rPh sb="5" eb="8">
      <t>シガイチ</t>
    </rPh>
    <rPh sb="8" eb="10">
      <t>カイハツ</t>
    </rPh>
    <rPh sb="10" eb="12">
      <t>ジギョウ</t>
    </rPh>
    <rPh sb="13" eb="15">
      <t>トチ</t>
    </rPh>
    <rPh sb="15" eb="17">
      <t>クカク</t>
    </rPh>
    <rPh sb="17" eb="19">
      <t>セイリ</t>
    </rPh>
    <rPh sb="19" eb="21">
      <t>ジギョウ</t>
    </rPh>
    <rPh sb="22" eb="24">
      <t>セコウ</t>
    </rPh>
    <phoneticPr fontId="13"/>
  </si>
  <si>
    <t xml:space="preserve">  区域等）の計画区域内における建築物の許可申請</t>
    <rPh sb="7" eb="9">
      <t>ケイカク</t>
    </rPh>
    <rPh sb="9" eb="12">
      <t>クイキナイ</t>
    </rPh>
    <rPh sb="16" eb="18">
      <t>ケンチク</t>
    </rPh>
    <rPh sb="18" eb="19">
      <t>ブツ</t>
    </rPh>
    <rPh sb="20" eb="22">
      <t>キョカ</t>
    </rPh>
    <rPh sb="22" eb="24">
      <t>シンセイ</t>
    </rPh>
    <phoneticPr fontId="13"/>
  </si>
  <si>
    <t>・都市計画道路区域内における建築制限の緩和基準</t>
    <rPh sb="1" eb="3">
      <t>トシ</t>
    </rPh>
    <rPh sb="3" eb="5">
      <t>ケイカク</t>
    </rPh>
    <rPh sb="5" eb="7">
      <t>ドウロ</t>
    </rPh>
    <rPh sb="7" eb="10">
      <t>クイキナイ</t>
    </rPh>
    <rPh sb="14" eb="16">
      <t>ケンチク</t>
    </rPh>
    <rPh sb="16" eb="18">
      <t>セイゲン</t>
    </rPh>
    <rPh sb="19" eb="21">
      <t>カンワ</t>
    </rPh>
    <rPh sb="21" eb="23">
      <t>キジュン</t>
    </rPh>
    <phoneticPr fontId="13"/>
  </si>
  <si>
    <t xml:space="preserve"> 交通企画課　交通企画担当係</t>
    <rPh sb="10" eb="12">
      <t>タントウ</t>
    </rPh>
    <rPh sb="12" eb="13">
      <t>カカ</t>
    </rPh>
    <phoneticPr fontId="13"/>
  </si>
  <si>
    <t xml:space="preserve"> １６F</t>
  </si>
  <si>
    <t>・都市計画公園・緑地の緩和基準</t>
    <rPh sb="1" eb="3">
      <t>トシ</t>
    </rPh>
    <rPh sb="3" eb="5">
      <t>ケイカク</t>
    </rPh>
    <rPh sb="5" eb="7">
      <t>コウエン</t>
    </rPh>
    <rPh sb="8" eb="10">
      <t>リョクチ</t>
    </rPh>
    <rPh sb="11" eb="13">
      <t>カンワ</t>
    </rPh>
    <rPh sb="13" eb="15">
      <t>キジュン</t>
    </rPh>
    <phoneticPr fontId="13"/>
  </si>
  <si>
    <t xml:space="preserve"> 土木部　道路公園課　公園係</t>
    <rPh sb="1" eb="3">
      <t>ドボク</t>
    </rPh>
    <rPh sb="3" eb="4">
      <t>ブ</t>
    </rPh>
    <rPh sb="5" eb="7">
      <t>ドウロ</t>
    </rPh>
    <rPh sb="7" eb="9">
      <t>コウエン</t>
    </rPh>
    <rPh sb="9" eb="10">
      <t>カ</t>
    </rPh>
    <rPh sb="11" eb="13">
      <t>コウエン</t>
    </rPh>
    <rPh sb="13" eb="14">
      <t>カカリ</t>
    </rPh>
    <phoneticPr fontId="13"/>
  </si>
  <si>
    <t>・都市計画公園（稲荷山公園、大泉井頭公園）の緩和基準</t>
    <phoneticPr fontId="13"/>
  </si>
  <si>
    <t xml:space="preserve"> 土木部　道路公園課　拠点公園整備係</t>
    <rPh sb="1" eb="3">
      <t>ドボク</t>
    </rPh>
    <rPh sb="3" eb="4">
      <t>ブ</t>
    </rPh>
    <rPh sb="5" eb="7">
      <t>ドウロ</t>
    </rPh>
    <rPh sb="7" eb="9">
      <t>コウエン</t>
    </rPh>
    <rPh sb="9" eb="10">
      <t>カ</t>
    </rPh>
    <rPh sb="11" eb="13">
      <t>キョテン</t>
    </rPh>
    <rPh sb="13" eb="15">
      <t>コウエン</t>
    </rPh>
    <rPh sb="15" eb="17">
      <t>セイビ</t>
    </rPh>
    <rPh sb="17" eb="18">
      <t>カカリ</t>
    </rPh>
    <phoneticPr fontId="13"/>
  </si>
  <si>
    <t>・土地区画整理事業を施行すべき区域の緩和基準等</t>
    <rPh sb="1" eb="3">
      <t>トチ</t>
    </rPh>
    <rPh sb="3" eb="5">
      <t>クカク</t>
    </rPh>
    <rPh sb="5" eb="7">
      <t>セイリ</t>
    </rPh>
    <rPh sb="7" eb="9">
      <t>ジギョウ</t>
    </rPh>
    <rPh sb="10" eb="12">
      <t>セコウ</t>
    </rPh>
    <rPh sb="15" eb="17">
      <t>クイキ</t>
    </rPh>
    <rPh sb="18" eb="20">
      <t>カンワ</t>
    </rPh>
    <rPh sb="20" eb="22">
      <t>キジュン</t>
    </rPh>
    <rPh sb="22" eb="23">
      <t>トウ</t>
    </rPh>
    <phoneticPr fontId="13"/>
  </si>
  <si>
    <t xml:space="preserve"> 都市計画課　都市計画担当係</t>
    <rPh sb="11" eb="13">
      <t>タントウ</t>
    </rPh>
    <rPh sb="13" eb="14">
      <t>カカリ</t>
    </rPh>
    <phoneticPr fontId="13"/>
  </si>
  <si>
    <t>65条</t>
  </si>
  <si>
    <t>・事業中の都市計画施設区域内における建築物等の建築</t>
    <rPh sb="1" eb="4">
      <t>ジギョウチュウ</t>
    </rPh>
    <rPh sb="5" eb="7">
      <t>トシ</t>
    </rPh>
    <rPh sb="7" eb="9">
      <t>ケイカク</t>
    </rPh>
    <rPh sb="9" eb="11">
      <t>シセツ</t>
    </rPh>
    <rPh sb="11" eb="14">
      <t>クイキナイ</t>
    </rPh>
    <rPh sb="18" eb="21">
      <t>ケンチクブツ</t>
    </rPh>
    <rPh sb="21" eb="22">
      <t>トウ</t>
    </rPh>
    <rPh sb="23" eb="25">
      <t>ケンチク</t>
    </rPh>
    <phoneticPr fontId="13"/>
  </si>
  <si>
    <t xml:space="preserve"> 交通企画課　交通企画担当係</t>
  </si>
  <si>
    <t>5984-1328(道路)
5984-1274(鉄道)</t>
    <rPh sb="10" eb="12">
      <t>ドウロ</t>
    </rPh>
    <rPh sb="24" eb="26">
      <t>テツドウ</t>
    </rPh>
    <phoneticPr fontId="13"/>
  </si>
  <si>
    <t>・事業中の都市計画公園・緑地区域内における建築物等の建築</t>
    <rPh sb="9" eb="11">
      <t>コウエン</t>
    </rPh>
    <rPh sb="12" eb="14">
      <t>リョクチ</t>
    </rPh>
    <phoneticPr fontId="13"/>
  </si>
  <si>
    <t xml:space="preserve"> 用途地域、都市計画施設等の概要</t>
    <rPh sb="1" eb="3">
      <t>ヨウト</t>
    </rPh>
    <rPh sb="3" eb="5">
      <t>チイキ</t>
    </rPh>
    <rPh sb="6" eb="8">
      <t>トシ</t>
    </rPh>
    <rPh sb="8" eb="10">
      <t>ケイカク</t>
    </rPh>
    <rPh sb="10" eb="12">
      <t>シセツ</t>
    </rPh>
    <rPh sb="12" eb="13">
      <t>トウ</t>
    </rPh>
    <rPh sb="14" eb="16">
      <t>ガイヨウ</t>
    </rPh>
    <phoneticPr fontId="13"/>
  </si>
  <si>
    <t xml:space="preserve"> 都市計画課　都市計画窓口</t>
  </si>
  <si>
    <t>5984-4717</t>
  </si>
  <si>
    <t xml:space="preserve"> 地区計画、沿道地区計画</t>
    <phoneticPr fontId="13"/>
  </si>
  <si>
    <t xml:space="preserve"> 東部地域まちづくり課　まちづくり担当係</t>
    <rPh sb="1" eb="3">
      <t>トウブ</t>
    </rPh>
    <rPh sb="3" eb="5">
      <t>チイキ</t>
    </rPh>
    <rPh sb="10" eb="11">
      <t>カ</t>
    </rPh>
    <rPh sb="17" eb="19">
      <t>タントウ</t>
    </rPh>
    <rPh sb="19" eb="20">
      <t>カカリ</t>
    </rPh>
    <phoneticPr fontId="13"/>
  </si>
  <si>
    <t>5984-1527</t>
  </si>
  <si>
    <t xml:space="preserve"> 土地区画整理事業(事業をすべき区域、都市計画制限)</t>
    <phoneticPr fontId="13"/>
  </si>
  <si>
    <t xml:space="preserve"> 地域地区、生産緑地</t>
  </si>
  <si>
    <t xml:space="preserve"> 都市計画課  土地利用計画担当係</t>
    <rPh sb="14" eb="16">
      <t>タントウ</t>
    </rPh>
    <rPh sb="16" eb="17">
      <t>カカリ</t>
    </rPh>
    <phoneticPr fontId="13"/>
  </si>
  <si>
    <t>5984-1544</t>
  </si>
  <si>
    <t xml:space="preserve"> 駅周辺再開発促進地区(練馬駅周辺地区)</t>
    <rPh sb="12" eb="14">
      <t>ネリマ</t>
    </rPh>
    <rPh sb="14" eb="19">
      <t>エキシュウヘンチク</t>
    </rPh>
    <phoneticPr fontId="13"/>
  </si>
  <si>
    <t>5984-1527</t>
    <phoneticPr fontId="13"/>
  </si>
  <si>
    <t xml:space="preserve"> 防災再開発促進地区、密集住宅市街地整備促進事業</t>
    <rPh sb="13" eb="15">
      <t>ジュウタク</t>
    </rPh>
    <phoneticPr fontId="13"/>
  </si>
  <si>
    <r>
      <rPr>
        <sz val="12"/>
        <rFont val="ＭＳ 明朝"/>
        <family val="1"/>
        <charset val="128"/>
      </rPr>
      <t xml:space="preserve"> 防災まちづくり課</t>
    </r>
    <r>
      <rPr>
        <sz val="10"/>
        <rFont val="ＭＳ 明朝"/>
        <family val="1"/>
        <charset val="128"/>
      </rPr>
      <t xml:space="preserve">
（貫井・富士見台、桜台東部、練馬、江古田、北町担当、田柄、富士見台駅南側、下石神井）</t>
    </r>
    <rPh sb="1" eb="3">
      <t>ボウサイ</t>
    </rPh>
    <rPh sb="8" eb="9">
      <t>カ</t>
    </rPh>
    <rPh sb="11" eb="13">
      <t>ヌクイ</t>
    </rPh>
    <rPh sb="14" eb="18">
      <t>フジミダイ</t>
    </rPh>
    <rPh sb="19" eb="21">
      <t>サクラダイ</t>
    </rPh>
    <rPh sb="21" eb="23">
      <t>トウブ</t>
    </rPh>
    <rPh sb="24" eb="26">
      <t>ネリマ</t>
    </rPh>
    <rPh sb="33" eb="35">
      <t>タントウ</t>
    </rPh>
    <rPh sb="36" eb="38">
      <t>タガラ</t>
    </rPh>
    <rPh sb="39" eb="43">
      <t>フジミダイ</t>
    </rPh>
    <rPh sb="43" eb="44">
      <t>エキ</t>
    </rPh>
    <rPh sb="44" eb="46">
      <t>ミナミガワ</t>
    </rPh>
    <rPh sb="47" eb="51">
      <t>シモシャクジイ</t>
    </rPh>
    <phoneticPr fontId="13"/>
  </si>
  <si>
    <t>5984-4749</t>
  </si>
  <si>
    <t>5984-1429</t>
    <phoneticPr fontId="13"/>
  </si>
  <si>
    <t>5984-1303</t>
    <phoneticPr fontId="13"/>
  </si>
  <si>
    <t xml:space="preserve"> 一団地の住宅施設</t>
    <phoneticPr fontId="13"/>
  </si>
  <si>
    <t xml:space="preserve"> 住宅課　管理係</t>
    <rPh sb="5" eb="7">
      <t>カンリ</t>
    </rPh>
    <rPh sb="7" eb="8">
      <t>ガカリ</t>
    </rPh>
    <phoneticPr fontId="13"/>
  </si>
  <si>
    <t>5984-1289</t>
  </si>
  <si>
    <t xml:space="preserve"> 国土法の届出</t>
    <rPh sb="1" eb="3">
      <t>コクド</t>
    </rPh>
    <rPh sb="3" eb="4">
      <t>ホウ</t>
    </rPh>
    <rPh sb="5" eb="7">
      <t>トドケデ</t>
    </rPh>
    <phoneticPr fontId="13"/>
  </si>
  <si>
    <t xml:space="preserve"> 都市計画公園・緑地</t>
    <rPh sb="1" eb="3">
      <t>トシ</t>
    </rPh>
    <rPh sb="3" eb="5">
      <t>ケイカク</t>
    </rPh>
    <rPh sb="5" eb="7">
      <t>コウエン</t>
    </rPh>
    <rPh sb="8" eb="10">
      <t>リョクチ</t>
    </rPh>
    <phoneticPr fontId="13"/>
  </si>
  <si>
    <t xml:space="preserve"> 都市計画公園（稲荷山公園、大泉井頭公園）</t>
    <phoneticPr fontId="13"/>
  </si>
  <si>
    <t xml:space="preserve"> 都市計画公園・緑地（都事業の都市計画区域の確認）</t>
    <rPh sb="11" eb="12">
      <t>ト</t>
    </rPh>
    <rPh sb="12" eb="14">
      <t>ジギョウ</t>
    </rPh>
    <rPh sb="15" eb="17">
      <t>トシ</t>
    </rPh>
    <rPh sb="17" eb="19">
      <t>ケイカク</t>
    </rPh>
    <rPh sb="19" eb="21">
      <t>クイキ</t>
    </rPh>
    <rPh sb="22" eb="24">
      <t>カクニン</t>
    </rPh>
    <phoneticPr fontId="13"/>
  </si>
  <si>
    <t xml:space="preserve"> ＊都市整備局　都市づくり政策部　緑地景観課</t>
    <rPh sb="4" eb="6">
      <t>セイビ</t>
    </rPh>
    <rPh sb="8" eb="10">
      <t>トシ</t>
    </rPh>
    <rPh sb="13" eb="15">
      <t>セイサク</t>
    </rPh>
    <rPh sb="15" eb="16">
      <t>ブ</t>
    </rPh>
    <rPh sb="17" eb="19">
      <t>リョクチ</t>
    </rPh>
    <rPh sb="19" eb="21">
      <t>ケイカン</t>
    </rPh>
    <rPh sb="21" eb="22">
      <t>カ</t>
    </rPh>
    <phoneticPr fontId="13"/>
  </si>
  <si>
    <t xml:space="preserve"> 都２-１２F-C</t>
    <phoneticPr fontId="13"/>
  </si>
  <si>
    <t>5388-3315</t>
    <phoneticPr fontId="13"/>
  </si>
  <si>
    <t xml:space="preserve"> 都市計画公園・緑地 (都事業の予定・内容）</t>
    <rPh sb="1" eb="3">
      <t>トシ</t>
    </rPh>
    <rPh sb="3" eb="5">
      <t>ケイカク</t>
    </rPh>
    <rPh sb="5" eb="7">
      <t>コウエン</t>
    </rPh>
    <rPh sb="8" eb="10">
      <t>リョクチ</t>
    </rPh>
    <rPh sb="12" eb="13">
      <t>ト</t>
    </rPh>
    <rPh sb="13" eb="15">
      <t>ジギョウ</t>
    </rPh>
    <rPh sb="16" eb="18">
      <t>ヨテイ</t>
    </rPh>
    <rPh sb="19" eb="21">
      <t>ナイヨウ</t>
    </rPh>
    <phoneticPr fontId="13"/>
  </si>
  <si>
    <t xml:space="preserve"> ＊建設局　公園緑地部　計画課　公園計画担当</t>
    <rPh sb="2" eb="5">
      <t>ケンセツキョク</t>
    </rPh>
    <rPh sb="6" eb="8">
      <t>コウエン</t>
    </rPh>
    <rPh sb="8" eb="10">
      <t>リョクチ</t>
    </rPh>
    <rPh sb="10" eb="11">
      <t>ブ</t>
    </rPh>
    <rPh sb="16" eb="18">
      <t>コウエン</t>
    </rPh>
    <rPh sb="18" eb="20">
      <t>ケイカク</t>
    </rPh>
    <rPh sb="20" eb="22">
      <t>タントウ</t>
    </rPh>
    <phoneticPr fontId="13"/>
  </si>
  <si>
    <t xml:space="preserve"> 都２-５F-Ｎ</t>
    <phoneticPr fontId="13"/>
  </si>
  <si>
    <t>5320-5371</t>
    <phoneticPr fontId="13"/>
  </si>
  <si>
    <t xml:space="preserve"> 石神井川・白子川河川改修 (事業中区域）</t>
    <rPh sb="15" eb="17">
      <t>ジギョウ</t>
    </rPh>
    <rPh sb="17" eb="18">
      <t>チュウ</t>
    </rPh>
    <rPh sb="18" eb="20">
      <t>クイキ</t>
    </rPh>
    <phoneticPr fontId="13"/>
  </si>
  <si>
    <t xml:space="preserve"> ＊第四建設事務所  工事第二課　測量係</t>
    <rPh sb="11" eb="13">
      <t>コウジ</t>
    </rPh>
    <rPh sb="13" eb="14">
      <t>ダイ</t>
    </rPh>
    <rPh sb="14" eb="16">
      <t>ニカ</t>
    </rPh>
    <rPh sb="17" eb="19">
      <t>ソクリョウ</t>
    </rPh>
    <rPh sb="19" eb="20">
      <t>カカリ</t>
    </rPh>
    <phoneticPr fontId="13"/>
  </si>
  <si>
    <t xml:space="preserve"> 豊島区南大塚 2-36-2</t>
    <rPh sb="1" eb="2">
      <t>トシマ</t>
    </rPh>
    <rPh sb="2" eb="3">
      <t>ク</t>
    </rPh>
    <phoneticPr fontId="13"/>
  </si>
  <si>
    <t>5978-1739</t>
    <phoneticPr fontId="13"/>
  </si>
  <si>
    <t xml:space="preserve"> 環七地下広域調節池（目白通り・環七地下）</t>
    <rPh sb="1" eb="3">
      <t>カンナナ</t>
    </rPh>
    <rPh sb="3" eb="5">
      <t>チカ</t>
    </rPh>
    <rPh sb="5" eb="7">
      <t>コウイキ</t>
    </rPh>
    <rPh sb="7" eb="9">
      <t>チョウセツ</t>
    </rPh>
    <rPh sb="9" eb="10">
      <t>イケ</t>
    </rPh>
    <rPh sb="11" eb="13">
      <t>メジロ</t>
    </rPh>
    <rPh sb="13" eb="14">
      <t>ドオ</t>
    </rPh>
    <rPh sb="16" eb="18">
      <t>カンナナ</t>
    </rPh>
    <rPh sb="18" eb="20">
      <t>チカ</t>
    </rPh>
    <phoneticPr fontId="13"/>
  </si>
  <si>
    <t xml:space="preserve"> ＊第三建設事務所  工事第二課</t>
    <rPh sb="3" eb="4">
      <t>ミッ</t>
    </rPh>
    <rPh sb="11" eb="13">
      <t>コウジ</t>
    </rPh>
    <rPh sb="13" eb="14">
      <t>ダイ</t>
    </rPh>
    <rPh sb="14" eb="16">
      <t>ニカ</t>
    </rPh>
    <phoneticPr fontId="13"/>
  </si>
  <si>
    <t xml:space="preserve"> 中野区中野 4-8-1</t>
    <rPh sb="1" eb="2">
      <t>ナカノ</t>
    </rPh>
    <rPh sb="2" eb="4">
      <t>ナカノ</t>
    </rPh>
    <phoneticPr fontId="13"/>
  </si>
  <si>
    <t>3387-6251</t>
    <phoneticPr fontId="13"/>
  </si>
  <si>
    <t xml:space="preserve"> 河川（事業中区域外の計画）   </t>
    <rPh sb="1" eb="3">
      <t>カセン</t>
    </rPh>
    <rPh sb="4" eb="7">
      <t>ジギョウチュウ</t>
    </rPh>
    <rPh sb="7" eb="9">
      <t>クイキ</t>
    </rPh>
    <rPh sb="9" eb="10">
      <t>ガイ</t>
    </rPh>
    <rPh sb="11" eb="13">
      <t>ケイカク</t>
    </rPh>
    <phoneticPr fontId="13"/>
  </si>
  <si>
    <t xml:space="preserve"> ＊建設局　河川部　計画課</t>
    <rPh sb="2" eb="4">
      <t>ケンセツ</t>
    </rPh>
    <rPh sb="4" eb="5">
      <t>キョク</t>
    </rPh>
    <rPh sb="6" eb="8">
      <t>カセン</t>
    </rPh>
    <rPh sb="8" eb="9">
      <t>ブ</t>
    </rPh>
    <rPh sb="10" eb="12">
      <t>ケイカク</t>
    </rPh>
    <rPh sb="12" eb="13">
      <t>カ</t>
    </rPh>
    <phoneticPr fontId="13"/>
  </si>
  <si>
    <t xml:space="preserve"> 都２-６F</t>
    <phoneticPr fontId="13"/>
  </si>
  <si>
    <t>5320-5414</t>
  </si>
  <si>
    <t xml:space="preserve"> 土地売買に伴う公拡法の届出・申出、公示・基準地価格</t>
    <rPh sb="1" eb="3">
      <t>トチ</t>
    </rPh>
    <rPh sb="3" eb="5">
      <t>バイバイ</t>
    </rPh>
    <rPh sb="6" eb="7">
      <t>トモナ</t>
    </rPh>
    <rPh sb="8" eb="9">
      <t>コウ</t>
    </rPh>
    <rPh sb="9" eb="10">
      <t>ヒロム</t>
    </rPh>
    <rPh sb="10" eb="11">
      <t>ホウ</t>
    </rPh>
    <rPh sb="12" eb="14">
      <t>トドケデ</t>
    </rPh>
    <rPh sb="15" eb="17">
      <t>モウシデ</t>
    </rPh>
    <rPh sb="18" eb="20">
      <t>コウジ</t>
    </rPh>
    <rPh sb="21" eb="23">
      <t>キジュン</t>
    </rPh>
    <rPh sb="23" eb="25">
      <t>チカ</t>
    </rPh>
    <rPh sb="25" eb="26">
      <t>カク</t>
    </rPh>
    <phoneticPr fontId="13"/>
  </si>
  <si>
    <t xml:space="preserve"> 総務部　経理用地課　管財係</t>
    <phoneticPr fontId="13"/>
  </si>
  <si>
    <t xml:space="preserve"> 東３Ｆ</t>
    <rPh sb="1" eb="2">
      <t>ヒガシ</t>
    </rPh>
    <phoneticPr fontId="13"/>
  </si>
  <si>
    <t>5984-2807</t>
    <phoneticPr fontId="13"/>
  </si>
  <si>
    <t>条例 ・指導要綱等　</t>
    <rPh sb="0" eb="2">
      <t>ジョウレイ</t>
    </rPh>
    <rPh sb="4" eb="6">
      <t>シドウ</t>
    </rPh>
    <rPh sb="6" eb="8">
      <t>ヨウコウ</t>
    </rPh>
    <rPh sb="8" eb="9">
      <t>トウ</t>
    </rPh>
    <phoneticPr fontId="13"/>
  </si>
  <si>
    <t xml:space="preserve"> 練馬区中高層建築物等の紛争予防条例</t>
    <rPh sb="0" eb="3">
      <t>ネリマク</t>
    </rPh>
    <rPh sb="9" eb="10">
      <t>トウ</t>
    </rPh>
    <phoneticPr fontId="13"/>
  </si>
  <si>
    <t xml:space="preserve"> 開発調整課　調整係</t>
    <rPh sb="1" eb="3">
      <t>カイハツ</t>
    </rPh>
    <phoneticPr fontId="13"/>
  </si>
  <si>
    <t>5984-1641</t>
  </si>
  <si>
    <t xml:space="preserve"> 福祉のまちづくり推進条例（事前協議）、ﾊﾞﾘｱﾌﾘｰ改修助成</t>
    <rPh sb="0" eb="2">
      <t>フクシ</t>
    </rPh>
    <rPh sb="8" eb="10">
      <t>スイシン</t>
    </rPh>
    <rPh sb="10" eb="12">
      <t>ジョウレイ</t>
    </rPh>
    <rPh sb="12" eb="13">
      <t>トウ</t>
    </rPh>
    <rPh sb="14" eb="18">
      <t>ジゼンキョウギ</t>
    </rPh>
    <rPh sb="27" eb="29">
      <t>カイシュウ</t>
    </rPh>
    <rPh sb="29" eb="31">
      <t>ジョセイ</t>
    </rPh>
    <phoneticPr fontId="13"/>
  </si>
  <si>
    <t xml:space="preserve"> 建築課　福祉のまちづくり係</t>
    <rPh sb="13" eb="14">
      <t>カカ</t>
    </rPh>
    <phoneticPr fontId="13"/>
  </si>
  <si>
    <t>5984-1649</t>
  </si>
  <si>
    <t xml:space="preserve"> 練馬区みどりを愛し守りはぐくむ条例（緑化計画、伐採届）</t>
    <rPh sb="1" eb="4">
      <t>ネリマク</t>
    </rPh>
    <rPh sb="8" eb="9">
      <t>アイ</t>
    </rPh>
    <rPh sb="10" eb="11">
      <t>マモ</t>
    </rPh>
    <rPh sb="19" eb="21">
      <t>リョッカ</t>
    </rPh>
    <rPh sb="21" eb="23">
      <t>ケイカク</t>
    </rPh>
    <rPh sb="24" eb="26">
      <t>バッサイ</t>
    </rPh>
    <rPh sb="26" eb="27">
      <t>トド</t>
    </rPh>
    <phoneticPr fontId="13"/>
  </si>
  <si>
    <t xml:space="preserve"> 開発調整課 緑化審査係</t>
    <phoneticPr fontId="13"/>
  </si>
  <si>
    <t>5984-2406</t>
  </si>
  <si>
    <t xml:space="preserve"> 東京都自然保護条例　　（緑化計画・開発計画）</t>
    <rPh sb="3" eb="4">
      <t>ト</t>
    </rPh>
    <rPh sb="8" eb="10">
      <t>ジョウレイ</t>
    </rPh>
    <rPh sb="13" eb="15">
      <t>リョッカ</t>
    </rPh>
    <rPh sb="15" eb="17">
      <t>ケイカク</t>
    </rPh>
    <rPh sb="18" eb="20">
      <t>カイハツ</t>
    </rPh>
    <rPh sb="20" eb="22">
      <t>ケイカク</t>
    </rPh>
    <phoneticPr fontId="13"/>
  </si>
  <si>
    <t xml:space="preserve"> ＊環境局  自然環境部　緑環境課</t>
    <rPh sb="7" eb="9">
      <t>シゼン</t>
    </rPh>
    <rPh sb="9" eb="11">
      <t>カンキョウ</t>
    </rPh>
    <rPh sb="11" eb="12">
      <t>ブ</t>
    </rPh>
    <rPh sb="13" eb="14">
      <t>ミドリ</t>
    </rPh>
    <rPh sb="14" eb="16">
      <t>カンキョウ</t>
    </rPh>
    <rPh sb="16" eb="17">
      <t>カ</t>
    </rPh>
    <phoneticPr fontId="13"/>
  </si>
  <si>
    <t xml:space="preserve"> 都２-１９F</t>
  </si>
  <si>
    <t>5388-3455</t>
  </si>
  <si>
    <t xml:space="preserve"> 練馬区風致地区条例に基づく許可　</t>
    <rPh sb="1" eb="4">
      <t>ネリマク</t>
    </rPh>
    <rPh sb="4" eb="6">
      <t>フウチ</t>
    </rPh>
    <rPh sb="11" eb="12">
      <t>モト</t>
    </rPh>
    <phoneticPr fontId="13"/>
  </si>
  <si>
    <t xml:space="preserve"> 開発調整課　緑化審査係</t>
    <rPh sb="0" eb="2">
      <t>カイハツ</t>
    </rPh>
    <rPh sb="2" eb="5">
      <t>チョウセイカ</t>
    </rPh>
    <rPh sb="6" eb="8">
      <t>リョクカ</t>
    </rPh>
    <rPh sb="8" eb="10">
      <t>シンサ</t>
    </rPh>
    <rPh sb="10" eb="11">
      <t>ガカリ</t>
    </rPh>
    <phoneticPr fontId="13"/>
  </si>
  <si>
    <t xml:space="preserve"> １５F</t>
    <phoneticPr fontId="1"/>
  </si>
  <si>
    <t>5984-2406</t>
    <phoneticPr fontId="1"/>
  </si>
  <si>
    <t xml:space="preserve"> 練馬区景観条例（景観計画）･行為の届出、事前協議</t>
    <rPh sb="1" eb="4">
      <t>ネリマク</t>
    </rPh>
    <rPh sb="4" eb="6">
      <t>ケイカン</t>
    </rPh>
    <rPh sb="6" eb="8">
      <t>ジョウレイ</t>
    </rPh>
    <rPh sb="9" eb="11">
      <t>ケイカン</t>
    </rPh>
    <rPh sb="11" eb="13">
      <t>ケイカク</t>
    </rPh>
    <rPh sb="15" eb="17">
      <t>コウイ</t>
    </rPh>
    <rPh sb="18" eb="20">
      <t>トドケデ</t>
    </rPh>
    <rPh sb="21" eb="23">
      <t>ジゼン</t>
    </rPh>
    <rPh sb="23" eb="25">
      <t>キョウギ</t>
    </rPh>
    <phoneticPr fontId="13"/>
  </si>
  <si>
    <t xml:space="preserve"> 開発調整課　管理係（景観担当）</t>
    <rPh sb="0" eb="2">
      <t>カイハツ</t>
    </rPh>
    <rPh sb="2" eb="4">
      <t>チョウセイ</t>
    </rPh>
    <rPh sb="4" eb="5">
      <t>カ</t>
    </rPh>
    <rPh sb="6" eb="8">
      <t>カンリ</t>
    </rPh>
    <rPh sb="8" eb="9">
      <t>カカリ</t>
    </rPh>
    <rPh sb="11" eb="13">
      <t>ケイカン</t>
    </rPh>
    <rPh sb="13" eb="15">
      <t>タントウ</t>
    </rPh>
    <phoneticPr fontId="13"/>
  </si>
  <si>
    <t>5984-1526</t>
  </si>
  <si>
    <t xml:space="preserve"> 自転車駐車場の付置義務</t>
    <rPh sb="1" eb="4">
      <t>ジテンシャ</t>
    </rPh>
    <rPh sb="4" eb="6">
      <t>チュウシャ</t>
    </rPh>
    <rPh sb="6" eb="7">
      <t>バ</t>
    </rPh>
    <rPh sb="8" eb="10">
      <t>フチ</t>
    </rPh>
    <rPh sb="10" eb="12">
      <t>ギム</t>
    </rPh>
    <phoneticPr fontId="13"/>
  </si>
  <si>
    <t xml:space="preserve"> 土木部　交通安全課　交通施設係</t>
  </si>
  <si>
    <t>5984-1996</t>
  </si>
  <si>
    <t xml:space="preserve"> 東京都屋外広告物条例</t>
    <rPh sb="0" eb="3">
      <t>トウキョウト</t>
    </rPh>
    <phoneticPr fontId="13"/>
  </si>
  <si>
    <t xml:space="preserve"> 土木部　管理課　道路占用係</t>
  </si>
  <si>
    <t xml:space="preserve"> 雨水流出抑制施設設置に関する相談</t>
    <rPh sb="1" eb="3">
      <t>ウスイ</t>
    </rPh>
    <rPh sb="3" eb="5">
      <t>リュウシュツ</t>
    </rPh>
    <rPh sb="5" eb="7">
      <t>ヨクセイ</t>
    </rPh>
    <rPh sb="7" eb="9">
      <t>シセツ</t>
    </rPh>
    <rPh sb="9" eb="11">
      <t>セッチ</t>
    </rPh>
    <rPh sb="12" eb="13">
      <t>カン</t>
    </rPh>
    <phoneticPr fontId="13"/>
  </si>
  <si>
    <t xml:space="preserve"> 土木部　計画課　総合治水係</t>
    <rPh sb="5" eb="7">
      <t>ケイカク</t>
    </rPh>
    <rPh sb="9" eb="11">
      <t>ソウゴウ</t>
    </rPh>
    <rPh sb="11" eb="13">
      <t>チスイ</t>
    </rPh>
    <rPh sb="13" eb="14">
      <t>カカ</t>
    </rPh>
    <phoneticPr fontId="13"/>
  </si>
  <si>
    <t>5984-2074</t>
  </si>
  <si>
    <t xml:space="preserve"> 廃棄物の処理および清掃に関する条例
　　（大規模建築物等の廃棄物保管場所等）</t>
    <rPh sb="1" eb="4">
      <t>ハイキブツ</t>
    </rPh>
    <rPh sb="5" eb="7">
      <t>ショリ</t>
    </rPh>
    <rPh sb="10" eb="12">
      <t>セイソウ</t>
    </rPh>
    <rPh sb="13" eb="14">
      <t>カン</t>
    </rPh>
    <rPh sb="16" eb="18">
      <t>ジョウレイ</t>
    </rPh>
    <phoneticPr fontId="13"/>
  </si>
  <si>
    <t xml:space="preserve"> 環境部　練馬清掃事務所
 環境部　石神井清掃事務所</t>
    <rPh sb="1" eb="3">
      <t>カンキョウ</t>
    </rPh>
    <rPh sb="3" eb="4">
      <t>ブ</t>
    </rPh>
    <rPh sb="5" eb="7">
      <t>ネリマ</t>
    </rPh>
    <rPh sb="7" eb="9">
      <t>セイソウ</t>
    </rPh>
    <rPh sb="9" eb="11">
      <t>ジム</t>
    </rPh>
    <rPh sb="11" eb="12">
      <t>ショ</t>
    </rPh>
    <rPh sb="14" eb="16">
      <t>カンキョウ</t>
    </rPh>
    <rPh sb="16" eb="17">
      <t>ブ</t>
    </rPh>
    <rPh sb="18" eb="21">
      <t>シャクジイ</t>
    </rPh>
    <rPh sb="21" eb="23">
      <t>セイソウ</t>
    </rPh>
    <rPh sb="23" eb="25">
      <t>ジム</t>
    </rPh>
    <rPh sb="25" eb="26">
      <t>ショ</t>
    </rPh>
    <phoneticPr fontId="13"/>
  </si>
  <si>
    <t xml:space="preserve"> 練馬区豊玉上2-22-15
 練馬区上石神井 3-34-25</t>
    <phoneticPr fontId="13"/>
  </si>
  <si>
    <t>3992-7141
3928-1353</t>
    <phoneticPr fontId="13"/>
  </si>
  <si>
    <t>まちづくり条例</t>
    <rPh sb="5" eb="7">
      <t>ジョウレイ</t>
    </rPh>
    <phoneticPr fontId="13"/>
  </si>
  <si>
    <t xml:space="preserve"> 開発事業の届出</t>
    <rPh sb="1" eb="3">
      <t>カイハツ</t>
    </rPh>
    <rPh sb="3" eb="5">
      <t>ジギョウ</t>
    </rPh>
    <rPh sb="6" eb="7">
      <t>トド</t>
    </rPh>
    <rPh sb="7" eb="8">
      <t>デ</t>
    </rPh>
    <phoneticPr fontId="13"/>
  </si>
  <si>
    <t xml:space="preserve"> 都市計画課  都市計画担当係</t>
    <rPh sb="1" eb="3">
      <t>トシ</t>
    </rPh>
    <rPh sb="3" eb="5">
      <t>ケイカク</t>
    </rPh>
    <rPh sb="5" eb="6">
      <t>カ</t>
    </rPh>
    <rPh sb="8" eb="10">
      <t>トシ</t>
    </rPh>
    <rPh sb="10" eb="12">
      <t>ケイカク</t>
    </rPh>
    <rPh sb="12" eb="14">
      <t>タントウ</t>
    </rPh>
    <rPh sb="14" eb="15">
      <t>カカリ</t>
    </rPh>
    <phoneticPr fontId="13"/>
  </si>
  <si>
    <t xml:space="preserve"> 土地取引の届出</t>
    <rPh sb="1" eb="3">
      <t>トチ</t>
    </rPh>
    <rPh sb="3" eb="5">
      <t>トリヒキ</t>
    </rPh>
    <rPh sb="6" eb="8">
      <t>トドケデ</t>
    </rPh>
    <phoneticPr fontId="13"/>
  </si>
  <si>
    <t xml:space="preserve"> 都市計画課　土地利用計画担当係</t>
    <rPh sb="1" eb="3">
      <t>トシ</t>
    </rPh>
    <rPh sb="3" eb="5">
      <t>ケイカク</t>
    </rPh>
    <rPh sb="5" eb="6">
      <t>カ</t>
    </rPh>
    <rPh sb="7" eb="9">
      <t>トチ</t>
    </rPh>
    <rPh sb="9" eb="11">
      <t>リヨウ</t>
    </rPh>
    <rPh sb="11" eb="13">
      <t>ケイカク</t>
    </rPh>
    <rPh sb="13" eb="15">
      <t>タントウ</t>
    </rPh>
    <rPh sb="15" eb="16">
      <t>カカリ</t>
    </rPh>
    <phoneticPr fontId="13"/>
  </si>
  <si>
    <t xml:space="preserve">  現場調査・宅地開発事業</t>
    <rPh sb="2" eb="6">
      <t>ゲンバチョウサ</t>
    </rPh>
    <rPh sb="7" eb="9">
      <t>タクチ</t>
    </rPh>
    <rPh sb="9" eb="11">
      <t>カイハツ</t>
    </rPh>
    <rPh sb="11" eb="13">
      <t>ジギョウ</t>
    </rPh>
    <phoneticPr fontId="13"/>
  </si>
  <si>
    <t xml:space="preserve"> 開発調整課　宅地開発係</t>
    <rPh sb="3" eb="5">
      <t>チョウセイ</t>
    </rPh>
    <rPh sb="5" eb="6">
      <t>カ</t>
    </rPh>
    <rPh sb="7" eb="9">
      <t>タクチ</t>
    </rPh>
    <rPh sb="9" eb="11">
      <t>カイハツ</t>
    </rPh>
    <rPh sb="11" eb="12">
      <t>カカ</t>
    </rPh>
    <phoneticPr fontId="13"/>
  </si>
  <si>
    <t>5984-1648</t>
  </si>
  <si>
    <t>　現場調査・開発許可申請</t>
    <rPh sb="1" eb="5">
      <t>ゲンバチョウサ</t>
    </rPh>
    <phoneticPr fontId="13"/>
  </si>
  <si>
    <t xml:space="preserve"> 開発調整課　開発審査係</t>
    <rPh sb="7" eb="12">
      <t>カイハツシンサカカリ</t>
    </rPh>
    <phoneticPr fontId="13"/>
  </si>
  <si>
    <t>5984-1648</t>
    <phoneticPr fontId="13"/>
  </si>
  <si>
    <t xml:space="preserve">  ワンルーム・寄宿舎に係る基準の指導</t>
    <rPh sb="8" eb="11">
      <t>キシュクシャ</t>
    </rPh>
    <rPh sb="12" eb="13">
      <t>カカ</t>
    </rPh>
    <rPh sb="14" eb="16">
      <t>キジュン</t>
    </rPh>
    <rPh sb="17" eb="19">
      <t>シドウ</t>
    </rPh>
    <phoneticPr fontId="13"/>
  </si>
  <si>
    <t xml:space="preserve"> 開発調整課　調整係</t>
    <rPh sb="7" eb="8">
      <t>チョウ</t>
    </rPh>
    <rPh sb="8" eb="9">
      <t>タダシ</t>
    </rPh>
    <rPh sb="9" eb="10">
      <t>カカ</t>
    </rPh>
    <phoneticPr fontId="13"/>
  </si>
  <si>
    <t xml:space="preserve">  大規模長屋等、葬祭場、ｴﾝﾊﾞｰﾐﾝｸﾞ施設、遺体保管庫に係る基準の指導</t>
    <rPh sb="2" eb="8">
      <t>ダイキボナガヤトウ</t>
    </rPh>
    <rPh sb="9" eb="12">
      <t>ソウサイジョウ</t>
    </rPh>
    <rPh sb="22" eb="24">
      <t>シセツ</t>
    </rPh>
    <rPh sb="25" eb="30">
      <t>イタイホカンコ</t>
    </rPh>
    <rPh sb="31" eb="32">
      <t>カカ</t>
    </rPh>
    <rPh sb="33" eb="35">
      <t>キジュン</t>
    </rPh>
    <rPh sb="36" eb="38">
      <t>シドウ</t>
    </rPh>
    <phoneticPr fontId="13"/>
  </si>
  <si>
    <t xml:space="preserve"> 開発調整課　管理係</t>
    <rPh sb="1" eb="3">
      <t>カイハツ</t>
    </rPh>
    <rPh sb="3" eb="6">
      <t>チョウセイカ</t>
    </rPh>
    <rPh sb="7" eb="9">
      <t>カンリ</t>
    </rPh>
    <rPh sb="9" eb="10">
      <t>カカ</t>
    </rPh>
    <phoneticPr fontId="13"/>
  </si>
  <si>
    <t>5984-1081</t>
  </si>
  <si>
    <t>上記および3,000㎡以上かつ15ｍ以上の建築物の手続について</t>
    <rPh sb="0" eb="2">
      <t>ジョウキ</t>
    </rPh>
    <rPh sb="11" eb="13">
      <t>イジョウ</t>
    </rPh>
    <rPh sb="18" eb="20">
      <t>イジョウ</t>
    </rPh>
    <rPh sb="21" eb="23">
      <t>ケンチク</t>
    </rPh>
    <rPh sb="23" eb="24">
      <t>ブツ</t>
    </rPh>
    <rPh sb="25" eb="27">
      <t>テツヅ</t>
    </rPh>
    <phoneticPr fontId="13"/>
  </si>
  <si>
    <t xml:space="preserve"> 集客施設に係る届出等</t>
    <rPh sb="1" eb="3">
      <t>シュウキャク</t>
    </rPh>
    <rPh sb="3" eb="5">
      <t>シセツ</t>
    </rPh>
    <rPh sb="6" eb="7">
      <t>カカ</t>
    </rPh>
    <rPh sb="8" eb="10">
      <t>トドケデ</t>
    </rPh>
    <rPh sb="10" eb="11">
      <t>トウ</t>
    </rPh>
    <phoneticPr fontId="13"/>
  </si>
  <si>
    <t xml:space="preserve"> 産業経済部　経済課　中小企業振興係</t>
    <rPh sb="1" eb="3">
      <t>サンギョウ</t>
    </rPh>
    <rPh sb="3" eb="5">
      <t>ケイザイ</t>
    </rPh>
    <rPh sb="5" eb="6">
      <t>ブ</t>
    </rPh>
    <rPh sb="7" eb="9">
      <t>ケイザイ</t>
    </rPh>
    <rPh sb="9" eb="10">
      <t>カ</t>
    </rPh>
    <rPh sb="11" eb="13">
      <t>チュウショウ</t>
    </rPh>
    <rPh sb="13" eb="15">
      <t>キギョウ</t>
    </rPh>
    <rPh sb="15" eb="17">
      <t>シンコウ</t>
    </rPh>
    <rPh sb="17" eb="18">
      <t>ガカリ</t>
    </rPh>
    <phoneticPr fontId="13"/>
  </si>
  <si>
    <t>　 ９F</t>
  </si>
  <si>
    <t>5984-1483</t>
  </si>
  <si>
    <t xml:space="preserve"> 墓地、納骨堂および火葬場の設置ならびに拡張に係る届出等</t>
    <rPh sb="1" eb="3">
      <t>ボチ</t>
    </rPh>
    <rPh sb="4" eb="7">
      <t>ノウコツドウ</t>
    </rPh>
    <rPh sb="10" eb="13">
      <t>カソウバ</t>
    </rPh>
    <rPh sb="14" eb="16">
      <t>セッチ</t>
    </rPh>
    <rPh sb="20" eb="22">
      <t>カクチョウ</t>
    </rPh>
    <rPh sb="23" eb="24">
      <t>カカ</t>
    </rPh>
    <rPh sb="25" eb="27">
      <t>トドケデ</t>
    </rPh>
    <rPh sb="27" eb="28">
      <t>トウ</t>
    </rPh>
    <phoneticPr fontId="13"/>
  </si>
  <si>
    <t>健康部　生活衛生課　環境衛生監視担当係</t>
    <rPh sb="0" eb="2">
      <t>ケンコウ</t>
    </rPh>
    <rPh sb="2" eb="3">
      <t>ブ</t>
    </rPh>
    <rPh sb="10" eb="12">
      <t>カンキョウ</t>
    </rPh>
    <rPh sb="12" eb="14">
      <t>エイセイ</t>
    </rPh>
    <rPh sb="14" eb="16">
      <t>カンシ</t>
    </rPh>
    <rPh sb="16" eb="18">
      <t>タントウ</t>
    </rPh>
    <rPh sb="18" eb="19">
      <t>カカ</t>
    </rPh>
    <phoneticPr fontId="13"/>
  </si>
  <si>
    <t xml:space="preserve"> 東６F</t>
    <rPh sb="1" eb="2">
      <t>ヒガシ</t>
    </rPh>
    <phoneticPr fontId="13"/>
  </si>
  <si>
    <t>5984-2485</t>
    <phoneticPr fontId="13"/>
  </si>
  <si>
    <t xml:space="preserve"> 駐車場、ペット火葬場、材料置場等の設置に係る届出等</t>
    <rPh sb="25" eb="26">
      <t>トウ</t>
    </rPh>
    <phoneticPr fontId="13"/>
  </si>
  <si>
    <t xml:space="preserve"> 環境部　環境課　環境規制係</t>
    <rPh sb="1" eb="3">
      <t>カンキョウ</t>
    </rPh>
    <rPh sb="3" eb="4">
      <t>ブ</t>
    </rPh>
    <rPh sb="7" eb="8">
      <t>カ</t>
    </rPh>
    <rPh sb="9" eb="11">
      <t>カンキョウ</t>
    </rPh>
    <rPh sb="11" eb="13">
      <t>キセイ</t>
    </rPh>
    <rPh sb="13" eb="14">
      <t>カカ</t>
    </rPh>
    <phoneticPr fontId="13"/>
  </si>
  <si>
    <t xml:space="preserve"> １８F</t>
  </si>
  <si>
    <t>5984-4712</t>
  </si>
  <si>
    <t>上下水道</t>
    <rPh sb="0" eb="1">
      <t>ウエ</t>
    </rPh>
    <rPh sb="1" eb="2">
      <t>シタ</t>
    </rPh>
    <rPh sb="2" eb="4">
      <t>スイドウ</t>
    </rPh>
    <phoneticPr fontId="13"/>
  </si>
  <si>
    <t xml:space="preserve"> 都水道に関する相談</t>
  </si>
  <si>
    <t xml:space="preserve"> ＊水道局お客さまセンター</t>
    <rPh sb="2" eb="5">
      <t>スイドウキョク</t>
    </rPh>
    <rPh sb="6" eb="7">
      <t>キャク</t>
    </rPh>
    <phoneticPr fontId="13"/>
  </si>
  <si>
    <t>5326-1101</t>
  </si>
  <si>
    <t xml:space="preserve"> 都下水道局の本管接続に関する相談および汚水桝申請</t>
    <rPh sb="15" eb="17">
      <t>ソウダン</t>
    </rPh>
    <rPh sb="20" eb="22">
      <t>オスイ</t>
    </rPh>
    <rPh sb="22" eb="23">
      <t>マス</t>
    </rPh>
    <rPh sb="23" eb="25">
      <t>シンセイ</t>
    </rPh>
    <phoneticPr fontId="13"/>
  </si>
  <si>
    <t xml:space="preserve"> ＊下水道局　西部第二下水道事務所</t>
    <rPh sb="11" eb="14">
      <t>ゲスイドウ</t>
    </rPh>
    <rPh sb="14" eb="16">
      <t>ジム</t>
    </rPh>
    <rPh sb="16" eb="17">
      <t>ショ</t>
    </rPh>
    <phoneticPr fontId="13"/>
  </si>
  <si>
    <t xml:space="preserve"> 北区浮間 4-27-1</t>
    <rPh sb="1" eb="2">
      <t>ク</t>
    </rPh>
    <phoneticPr fontId="13"/>
  </si>
  <si>
    <t>3969-2374</t>
    <phoneticPr fontId="13"/>
  </si>
  <si>
    <t xml:space="preserve"> 公共下水道一時使用届出</t>
    <rPh sb="1" eb="3">
      <t>コウキョウ</t>
    </rPh>
    <rPh sb="3" eb="6">
      <t>ゲスイドウ</t>
    </rPh>
    <rPh sb="6" eb="8">
      <t>イチジ</t>
    </rPh>
    <rPh sb="8" eb="10">
      <t>シヨウ</t>
    </rPh>
    <rPh sb="10" eb="11">
      <t>トド</t>
    </rPh>
    <rPh sb="11" eb="12">
      <t>デ</t>
    </rPh>
    <phoneticPr fontId="13"/>
  </si>
  <si>
    <t xml:space="preserve"> ＊下水道局　練馬出張所</t>
    <phoneticPr fontId="13"/>
  </si>
  <si>
    <t xml:space="preserve"> 練馬区豊玉北4－15－1</t>
    <rPh sb="1" eb="2">
      <t>ネリマ</t>
    </rPh>
    <rPh sb="2" eb="4">
      <t>トヨタマ</t>
    </rPh>
    <rPh sb="4" eb="5">
      <t>キタ</t>
    </rPh>
    <phoneticPr fontId="13"/>
  </si>
  <si>
    <t>5999-5650</t>
    <phoneticPr fontId="13"/>
  </si>
  <si>
    <t xml:space="preserve"> 公共下水道台帳閲覧（都のホームページでも可）                </t>
    <rPh sb="11" eb="12">
      <t>ト</t>
    </rPh>
    <rPh sb="21" eb="22">
      <t>カ</t>
    </rPh>
    <phoneticPr fontId="13"/>
  </si>
  <si>
    <t xml:space="preserve"> ＊下水道局  施設管理部 管路管理課</t>
    <rPh sb="14" eb="16">
      <t>カンロ</t>
    </rPh>
    <rPh sb="16" eb="19">
      <t>カンリカ</t>
    </rPh>
    <phoneticPr fontId="13"/>
  </si>
  <si>
    <t xml:space="preserve"> 都２-２７F-S</t>
    <phoneticPr fontId="13"/>
  </si>
  <si>
    <t>5320-6618</t>
    <phoneticPr fontId="13"/>
  </si>
  <si>
    <t xml:space="preserve">【　練馬区役所電話番号　（代表）０３－３９９３－１１１１　】 </t>
    <phoneticPr fontId="1"/>
  </si>
  <si>
    <t>建築指導</t>
    <phoneticPr fontId="13"/>
  </si>
  <si>
    <t xml:space="preserve"> 建築確認審査（意匠）、建物完了検査</t>
    <rPh sb="0" eb="2">
      <t>ケンチク</t>
    </rPh>
    <rPh sb="2" eb="4">
      <t>カクニン</t>
    </rPh>
    <rPh sb="4" eb="6">
      <t>シンサ</t>
    </rPh>
    <rPh sb="7" eb="9">
      <t>イショウ</t>
    </rPh>
    <rPh sb="11" eb="13">
      <t>タテモノ</t>
    </rPh>
    <rPh sb="13" eb="15">
      <t>カンリョウ</t>
    </rPh>
    <rPh sb="15" eb="17">
      <t>ケンサ</t>
    </rPh>
    <phoneticPr fontId="13"/>
  </si>
  <si>
    <t xml:space="preserve"> 建築審査課  建築審査係</t>
    <rPh sb="3" eb="5">
      <t>シンサ</t>
    </rPh>
    <rPh sb="10" eb="12">
      <t>シンサ</t>
    </rPh>
    <rPh sb="12" eb="13">
      <t>カカリ</t>
    </rPh>
    <phoneticPr fontId="13"/>
  </si>
  <si>
    <t xml:space="preserve"> 5984-1299</t>
    <phoneticPr fontId="13"/>
  </si>
  <si>
    <t xml:space="preserve"> 建築基準法許可申請（接道、用途、日影、高さ等）</t>
    <rPh sb="6" eb="8">
      <t>キョカ</t>
    </rPh>
    <rPh sb="8" eb="10">
      <t>シンセイ</t>
    </rPh>
    <rPh sb="11" eb="13">
      <t>セツドウ</t>
    </rPh>
    <rPh sb="14" eb="16">
      <t>ヨウト</t>
    </rPh>
    <rPh sb="17" eb="19">
      <t>ニチエイ</t>
    </rPh>
    <rPh sb="20" eb="21">
      <t>タカ</t>
    </rPh>
    <rPh sb="22" eb="23">
      <t>トウ</t>
    </rPh>
    <phoneticPr fontId="13"/>
  </si>
  <si>
    <t xml:space="preserve"> 建築確認審査(構造）、中間・完了検査(構造）、地盤耐力</t>
    <rPh sb="3" eb="5">
      <t>カクニン</t>
    </rPh>
    <rPh sb="5" eb="7">
      <t>シンサ</t>
    </rPh>
    <rPh sb="8" eb="10">
      <t>コウゾウ</t>
    </rPh>
    <rPh sb="12" eb="14">
      <t>チュウカン</t>
    </rPh>
    <rPh sb="15" eb="17">
      <t>カンリョウ</t>
    </rPh>
    <rPh sb="17" eb="19">
      <t>ケンサ</t>
    </rPh>
    <rPh sb="20" eb="22">
      <t>コウゾウ</t>
    </rPh>
    <rPh sb="24" eb="26">
      <t>ジバン</t>
    </rPh>
    <rPh sb="26" eb="28">
      <t>タイリョク</t>
    </rPh>
    <phoneticPr fontId="13"/>
  </si>
  <si>
    <t xml:space="preserve"> 建築審査課　構造係</t>
    <rPh sb="3" eb="5">
      <t>シンサ</t>
    </rPh>
    <phoneticPr fontId="13"/>
  </si>
  <si>
    <t xml:space="preserve"> 5984-1934</t>
    <phoneticPr fontId="13"/>
  </si>
  <si>
    <t xml:space="preserve"> 工作物審査、完了検査、建築工事施工計画報告書</t>
    <rPh sb="1" eb="4">
      <t>コウサクブツ</t>
    </rPh>
    <rPh sb="4" eb="6">
      <t>シンサ</t>
    </rPh>
    <rPh sb="7" eb="9">
      <t>カンリョウ</t>
    </rPh>
    <rPh sb="9" eb="11">
      <t>ケンサ</t>
    </rPh>
    <rPh sb="12" eb="14">
      <t>ケンチク</t>
    </rPh>
    <rPh sb="14" eb="16">
      <t>コウジ</t>
    </rPh>
    <rPh sb="16" eb="18">
      <t>セコウ</t>
    </rPh>
    <rPh sb="18" eb="20">
      <t>ケイカク</t>
    </rPh>
    <rPh sb="20" eb="23">
      <t>ホウコクショ</t>
    </rPh>
    <phoneticPr fontId="13"/>
  </si>
  <si>
    <t xml:space="preserve"> 建築確認審査（設備）、建物完了検査（設備）</t>
    <rPh sb="3" eb="5">
      <t>カクニン</t>
    </rPh>
    <rPh sb="5" eb="7">
      <t>シンサ</t>
    </rPh>
    <rPh sb="12" eb="14">
      <t>タテモノ</t>
    </rPh>
    <rPh sb="14" eb="16">
      <t>カンリョウ</t>
    </rPh>
    <rPh sb="16" eb="18">
      <t>ケンサ</t>
    </rPh>
    <rPh sb="19" eb="21">
      <t>セツビ</t>
    </rPh>
    <phoneticPr fontId="13"/>
  </si>
  <si>
    <t xml:space="preserve"> 建築審査課　設備係</t>
    <rPh sb="3" eb="5">
      <t>シンサ</t>
    </rPh>
    <phoneticPr fontId="13"/>
  </si>
  <si>
    <t xml:space="preserve"> 5984-1937</t>
    <phoneticPr fontId="13"/>
  </si>
  <si>
    <t xml:space="preserve"> 昇降機等審査、完了検査</t>
    <rPh sb="1" eb="4">
      <t>ショウコウキ</t>
    </rPh>
    <rPh sb="3" eb="4">
      <t>トウ</t>
    </rPh>
    <rPh sb="4" eb="6">
      <t>シンサ</t>
    </rPh>
    <rPh sb="8" eb="10">
      <t>カンリョ_x0000_</t>
    </rPh>
    <rPh sb="9" eb="11">
      <t>炰嬸翶</t>
    </rPh>
    <phoneticPr fontId="13"/>
  </si>
  <si>
    <t xml:space="preserve"> 地下室等設置に係る浸水対策の届出</t>
    <rPh sb="1" eb="3">
      <t>チカシツ</t>
    </rPh>
    <rPh sb="3" eb="4">
      <t>トウ</t>
    </rPh>
    <rPh sb="4" eb="6">
      <t>セッチ</t>
    </rPh>
    <rPh sb="7" eb="8">
      <t>カカ</t>
    </rPh>
    <rPh sb="9" eb="11">
      <t>シンスイ</t>
    </rPh>
    <rPh sb="11" eb="13">
      <t>タイサク</t>
    </rPh>
    <rPh sb="14" eb="16">
      <t>トドケデ</t>
    </rPh>
    <phoneticPr fontId="13"/>
  </si>
  <si>
    <t xml:space="preserve"> 特定建築物の定期報告 (建築設備・防火設備・昇降機等を含む)</t>
    <rPh sb="1" eb="3">
      <t>トクテイ</t>
    </rPh>
    <rPh sb="18" eb="20">
      <t>ボウカ</t>
    </rPh>
    <rPh sb="20" eb="22">
      <t>セツビ</t>
    </rPh>
    <rPh sb="26" eb="27">
      <t>トウ</t>
    </rPh>
    <rPh sb="28" eb="29">
      <t>フク</t>
    </rPh>
    <phoneticPr fontId="13"/>
  </si>
  <si>
    <t xml:space="preserve"> 建築物省エネ法届出（延床面積300㎡以上～10,000㎡以下）</t>
    <rPh sb="11" eb="12">
      <t>ノ</t>
    </rPh>
    <rPh sb="12" eb="13">
      <t>ユカ</t>
    </rPh>
    <rPh sb="13" eb="15">
      <t>メンセキ</t>
    </rPh>
    <rPh sb="19" eb="21">
      <t>イジョウ</t>
    </rPh>
    <rPh sb="29" eb="31">
      <t>イカ</t>
    </rPh>
    <phoneticPr fontId="13"/>
  </si>
  <si>
    <t>バリアフリー法の審査および認定</t>
    <rPh sb="5" eb="6">
      <t>ホウ</t>
    </rPh>
    <rPh sb="7" eb="9">
      <t>シンサ</t>
    </rPh>
    <rPh sb="12" eb="14">
      <t>ニンテイ</t>
    </rPh>
    <phoneticPr fontId="13"/>
  </si>
  <si>
    <t xml:space="preserve"> 建築課　福祉のまちづくり係</t>
    <rPh sb="0" eb="2">
      <t>ケンチクカ</t>
    </rPh>
    <rPh sb="3" eb="5">
      <t>フクシ</t>
    </rPh>
    <rPh sb="11" eb="12">
      <t>カカリ</t>
    </rPh>
    <phoneticPr fontId="13"/>
  </si>
  <si>
    <t xml:space="preserve"> １５F</t>
    <phoneticPr fontId="13"/>
  </si>
  <si>
    <t xml:space="preserve"> 5984-1649</t>
    <phoneticPr fontId="13"/>
  </si>
  <si>
    <t xml:space="preserve"> 建築物省エネ法届出（延床面積10,000㎡超）</t>
    <rPh sb="11" eb="12">
      <t>ノ</t>
    </rPh>
    <rPh sb="12" eb="13">
      <t>ユカ</t>
    </rPh>
    <rPh sb="13" eb="15">
      <t>メンセキ</t>
    </rPh>
    <rPh sb="22" eb="23">
      <t>チョウ</t>
    </rPh>
    <phoneticPr fontId="13"/>
  </si>
  <si>
    <t xml:space="preserve"> ＊都市整備局　市街地建築部　建築指導課</t>
    <rPh sb="2" eb="4">
      <t>トシ</t>
    </rPh>
    <rPh sb="4" eb="6">
      <t>セイビ</t>
    </rPh>
    <rPh sb="6" eb="7">
      <t>キョク</t>
    </rPh>
    <rPh sb="8" eb="11">
      <t>シガイチ</t>
    </rPh>
    <rPh sb="11" eb="13">
      <t>ケンチク</t>
    </rPh>
    <rPh sb="13" eb="14">
      <t>ブ</t>
    </rPh>
    <rPh sb="15" eb="17">
      <t>ケンチク</t>
    </rPh>
    <rPh sb="17" eb="19">
      <t>シドウ</t>
    </rPh>
    <rPh sb="19" eb="20">
      <t>カ</t>
    </rPh>
    <phoneticPr fontId="13"/>
  </si>
  <si>
    <t xml:space="preserve"> 都２-３F</t>
  </si>
  <si>
    <t xml:space="preserve"> 5388-3364</t>
    <phoneticPr fontId="13"/>
  </si>
  <si>
    <t xml:space="preserve"> 確認申請、都扱い物件  (延床面積10,000㎡超)</t>
    <rPh sb="1" eb="3">
      <t>カクニン</t>
    </rPh>
    <rPh sb="3" eb="5">
      <t>シンセイ</t>
    </rPh>
    <rPh sb="14" eb="15">
      <t>ノ</t>
    </rPh>
    <rPh sb="15" eb="16">
      <t>ユカ</t>
    </rPh>
    <rPh sb="16" eb="18">
      <t>メンセキ</t>
    </rPh>
    <rPh sb="25" eb="26">
      <t>チョウ</t>
    </rPh>
    <phoneticPr fontId="13"/>
  </si>
  <si>
    <t xml:space="preserve"> ＊都市整備局　市街地建築部　建築指導課</t>
    <rPh sb="4" eb="6">
      <t>セイビ</t>
    </rPh>
    <phoneticPr fontId="13"/>
  </si>
  <si>
    <t xml:space="preserve"> 5388-3371</t>
    <phoneticPr fontId="13"/>
  </si>
  <si>
    <t>建築計画概要書の閲覧</t>
    <phoneticPr fontId="13"/>
  </si>
  <si>
    <t xml:space="preserve"> 建築課　管理係</t>
  </si>
  <si>
    <t xml:space="preserve"> 5984-1294</t>
    <phoneticPr fontId="13"/>
  </si>
  <si>
    <t>台帳記載事項証明、住宅用家屋証明、建築物除却届提出</t>
    <rPh sb="17" eb="20">
      <t>ケンチクブツ</t>
    </rPh>
    <rPh sb="20" eb="22">
      <t>ジョキャク</t>
    </rPh>
    <rPh sb="22" eb="23">
      <t>トドケ</t>
    </rPh>
    <rPh sb="23" eb="25">
      <t>テイシュツ</t>
    </rPh>
    <phoneticPr fontId="13"/>
  </si>
  <si>
    <t>建物用途</t>
    <rPh sb="0" eb="2">
      <t>タテモノ</t>
    </rPh>
    <rPh sb="2" eb="4">
      <t>ヨウト</t>
    </rPh>
    <phoneticPr fontId="13"/>
  </si>
  <si>
    <t xml:space="preserve"> 工場・指定作業場(20台以上の駐車場、ｶﾞｿﾘﾝｽﾀﾝﾄﾞ等)の申請等</t>
    <rPh sb="35" eb="36">
      <t>トウ</t>
    </rPh>
    <phoneticPr fontId="13"/>
  </si>
  <si>
    <t xml:space="preserve"> 環境部　環境課　環境規制係</t>
    <rPh sb="9" eb="11">
      <t>カンキョウ</t>
    </rPh>
    <rPh sb="11" eb="13">
      <t>キセイ</t>
    </rPh>
    <rPh sb="13" eb="14">
      <t>カカリ</t>
    </rPh>
    <phoneticPr fontId="13"/>
  </si>
  <si>
    <t xml:space="preserve"> 5984-4712</t>
  </si>
  <si>
    <t xml:space="preserve"> 診療所（20床未満）の相談</t>
  </si>
  <si>
    <t xml:space="preserve"> 練馬区保健所　生活衛生課　医務薬事係</t>
    <rPh sb="14" eb="16">
      <t>イム</t>
    </rPh>
    <rPh sb="16" eb="18">
      <t>ヤクジ</t>
    </rPh>
    <rPh sb="18" eb="19">
      <t>カカ</t>
    </rPh>
    <phoneticPr fontId="13"/>
  </si>
  <si>
    <t xml:space="preserve"> 東６F</t>
    <rPh sb="0" eb="1">
      <t>ヒガシ</t>
    </rPh>
    <phoneticPr fontId="13"/>
  </si>
  <si>
    <t xml:space="preserve"> 5984-1352</t>
    <phoneticPr fontId="13"/>
  </si>
  <si>
    <t xml:space="preserve"> 興行場、旅館･ホテル、公衆浴場、理容所、美容所、</t>
    <phoneticPr fontId="13"/>
  </si>
  <si>
    <t xml:space="preserve"> 練馬区保健所　生活衛生課　環境衛生監視担当係</t>
    <rPh sb="1" eb="4">
      <t>ネリマク</t>
    </rPh>
    <rPh sb="14" eb="16">
      <t>カンキョウ</t>
    </rPh>
    <rPh sb="16" eb="18">
      <t>エイセイ</t>
    </rPh>
    <rPh sb="18" eb="20">
      <t>カンシ</t>
    </rPh>
    <rPh sb="20" eb="22">
      <t>タントウ</t>
    </rPh>
    <rPh sb="22" eb="23">
      <t>カカ</t>
    </rPh>
    <phoneticPr fontId="13"/>
  </si>
  <si>
    <t xml:space="preserve"> 東６F</t>
  </si>
  <si>
    <t xml:space="preserve"> 5984-2485</t>
    <phoneticPr fontId="13"/>
  </si>
  <si>
    <t xml:space="preserve"> ｸﾘｰﾆﾝｸﾞ所、特定建築物、プール等の相談</t>
    <phoneticPr fontId="13"/>
  </si>
  <si>
    <t xml:space="preserve"> 大規模小売店舗立地法（店舗面積1000㎡超）</t>
    <rPh sb="1" eb="4">
      <t>ダイキボ</t>
    </rPh>
    <rPh sb="4" eb="6">
      <t>コウリ</t>
    </rPh>
    <rPh sb="6" eb="8">
      <t>テンポ</t>
    </rPh>
    <rPh sb="8" eb="10">
      <t>リッチ</t>
    </rPh>
    <rPh sb="10" eb="11">
      <t>ホウ</t>
    </rPh>
    <phoneticPr fontId="13"/>
  </si>
  <si>
    <t xml:space="preserve"> 産業経済部　経済課　中小企業振興係</t>
    <rPh sb="3" eb="5">
      <t>ケイザイ</t>
    </rPh>
    <rPh sb="5" eb="6">
      <t>ブ</t>
    </rPh>
    <rPh sb="11" eb="13">
      <t>チュウショウ</t>
    </rPh>
    <rPh sb="13" eb="15">
      <t>キギョウ</t>
    </rPh>
    <rPh sb="15" eb="17">
      <t>シンコウ</t>
    </rPh>
    <rPh sb="17" eb="18">
      <t>ガカリ</t>
    </rPh>
    <phoneticPr fontId="13"/>
  </si>
  <si>
    <t xml:space="preserve"> ９F</t>
  </si>
  <si>
    <t xml:space="preserve"> 5984-1483</t>
    <phoneticPr fontId="13"/>
  </si>
  <si>
    <t xml:space="preserve"> 中規模小売店舗の立地調整に関する条例(500㎡超～1000㎡以下）</t>
  </si>
  <si>
    <t>建築に関する制限</t>
    <phoneticPr fontId="1"/>
  </si>
  <si>
    <t xml:space="preserve"> 埋蔵文化財包蔵地における土木工事等の届出・通知</t>
  </si>
  <si>
    <t xml:space="preserve"> 地域文化部　文化・生涯学習課　伝統文化係</t>
    <rPh sb="1" eb="3">
      <t>チイキ</t>
    </rPh>
    <rPh sb="3" eb="5">
      <t>ブンカ</t>
    </rPh>
    <rPh sb="7" eb="9">
      <t>ブンカ</t>
    </rPh>
    <rPh sb="16" eb="18">
      <t>デントウ</t>
    </rPh>
    <phoneticPr fontId="13"/>
  </si>
  <si>
    <t xml:space="preserve"> ８F</t>
  </si>
  <si>
    <t xml:space="preserve"> 5984-2442</t>
  </si>
  <si>
    <t xml:space="preserve"> 大江戸線路線上・付近に建築する場合</t>
  </si>
  <si>
    <t xml:space="preserve"> ＊交通局　建設工務部　保線課 建築相談担当係</t>
    <rPh sb="12" eb="14">
      <t>ホセン</t>
    </rPh>
    <rPh sb="14" eb="15">
      <t>カ</t>
    </rPh>
    <rPh sb="16" eb="18">
      <t>ケンチク</t>
    </rPh>
    <rPh sb="18" eb="20">
      <t>ソウダン</t>
    </rPh>
    <rPh sb="20" eb="22">
      <t>タントウ</t>
    </rPh>
    <rPh sb="22" eb="23">
      <t>カカ</t>
    </rPh>
    <phoneticPr fontId="13"/>
  </si>
  <si>
    <t xml:space="preserve"> 都２-２４F-C</t>
    <phoneticPr fontId="13"/>
  </si>
  <si>
    <t xml:space="preserve"> 5320-6151</t>
    <phoneticPr fontId="13"/>
  </si>
  <si>
    <t xml:space="preserve"> 東武鉄道に近接して建築する場合</t>
  </si>
  <si>
    <t xml:space="preserve"> ※東武鉄道㈱　施設部　川越工務施設管理所</t>
    <rPh sb="8" eb="10">
      <t>シセツ</t>
    </rPh>
    <rPh sb="10" eb="11">
      <t>ブ</t>
    </rPh>
    <rPh sb="12" eb="14">
      <t>カワゴエ</t>
    </rPh>
    <rPh sb="14" eb="16">
      <t>コウム</t>
    </rPh>
    <rPh sb="16" eb="18">
      <t>シセツ</t>
    </rPh>
    <rPh sb="18" eb="20">
      <t>カンリ</t>
    </rPh>
    <rPh sb="20" eb="21">
      <t>ジョ</t>
    </rPh>
    <phoneticPr fontId="13"/>
  </si>
  <si>
    <t xml:space="preserve"> 川越市田町31-3</t>
    <rPh sb="1" eb="2">
      <t>カワゴエ</t>
    </rPh>
    <rPh sb="2" eb="3">
      <t>シ</t>
    </rPh>
    <rPh sb="3" eb="5">
      <t>タマチ</t>
    </rPh>
    <phoneticPr fontId="13"/>
  </si>
  <si>
    <t xml:space="preserve"> 049-242-4814</t>
    <phoneticPr fontId="13"/>
  </si>
  <si>
    <t xml:space="preserve"> 有楽町線・副都心線に近接して建築する場合（要連絡）</t>
    <rPh sb="6" eb="9">
      <t>フクトシン</t>
    </rPh>
    <rPh sb="9" eb="10">
      <t>セン</t>
    </rPh>
    <phoneticPr fontId="13"/>
  </si>
  <si>
    <t xml:space="preserve"> ※東京地下鉄㈱ 鉄道本部 工務部 土木課 </t>
    <rPh sb="2" eb="4">
      <t>トウキョウ</t>
    </rPh>
    <rPh sb="4" eb="7">
      <t>チカテツ</t>
    </rPh>
    <rPh sb="9" eb="11">
      <t>テツドウ</t>
    </rPh>
    <rPh sb="11" eb="13">
      <t>ホンブ</t>
    </rPh>
    <rPh sb="18" eb="20">
      <t>ドボク</t>
    </rPh>
    <phoneticPr fontId="13"/>
  </si>
  <si>
    <t xml:space="preserve"> 台東区東上野 3-19-6</t>
    <rPh sb="1" eb="2">
      <t>ク</t>
    </rPh>
    <phoneticPr fontId="13"/>
  </si>
  <si>
    <t xml:space="preserve"> 3837-7093</t>
    <phoneticPr fontId="13"/>
  </si>
  <si>
    <t xml:space="preserve"> 西武鉄道・有楽町線に近接して建築する場合</t>
  </si>
  <si>
    <t xml:space="preserve"> ※西武鉄道㈱　工務部　施設課</t>
    <phoneticPr fontId="13"/>
  </si>
  <si>
    <t xml:space="preserve"> 所沢市くすのき台1-11-1</t>
    <rPh sb="1" eb="3">
      <t>トコロザワシ</t>
    </rPh>
    <rPh sb="7" eb="8">
      <t>ダイ</t>
    </rPh>
    <phoneticPr fontId="13"/>
  </si>
  <si>
    <t xml:space="preserve"> 042-926-2272</t>
    <phoneticPr fontId="13"/>
  </si>
  <si>
    <t xml:space="preserve"> 高圧線下に建築する場合  （東京電力）</t>
    <rPh sb="6" eb="8">
      <t>ケンチク</t>
    </rPh>
    <rPh sb="10" eb="12">
      <t>バアイ</t>
    </rPh>
    <rPh sb="15" eb="17">
      <t>トウキョウ</t>
    </rPh>
    <rPh sb="17" eb="19">
      <t>デンリョク</t>
    </rPh>
    <phoneticPr fontId="13"/>
  </si>
  <si>
    <t xml:space="preserve"> ※東京電力パワーグリッド㈱荻窪支社  送電保守グループ　　</t>
    <rPh sb="14" eb="16">
      <t>オギクボ</t>
    </rPh>
    <rPh sb="16" eb="18">
      <t>シシャ</t>
    </rPh>
    <rPh sb="20" eb="22">
      <t>ソウデン</t>
    </rPh>
    <rPh sb="22" eb="24">
      <t>ホシュ</t>
    </rPh>
    <phoneticPr fontId="13"/>
  </si>
  <si>
    <t xml:space="preserve"> 杉並区南荻窪4－40－11</t>
    <rPh sb="1" eb="4">
      <t>スギナミク</t>
    </rPh>
    <rPh sb="4" eb="5">
      <t>ミナミ</t>
    </rPh>
    <rPh sb="5" eb="7">
      <t>オギクボ</t>
    </rPh>
    <phoneticPr fontId="13"/>
  </si>
  <si>
    <t xml:space="preserve"> 3335-3005</t>
    <phoneticPr fontId="13"/>
  </si>
  <si>
    <t xml:space="preserve"> 高圧線下に建築する場合  （JR送電区 39号鉄塔より北側） </t>
    <rPh sb="1" eb="3">
      <t>コウアツ</t>
    </rPh>
    <rPh sb="3" eb="4">
      <t>セン</t>
    </rPh>
    <rPh sb="4" eb="5">
      <t>シタ</t>
    </rPh>
    <rPh sb="6" eb="8">
      <t>ケンチク</t>
    </rPh>
    <rPh sb="10" eb="12">
      <t>バアイ</t>
    </rPh>
    <phoneticPr fontId="13"/>
  </si>
  <si>
    <t xml:space="preserve"> ※ＪＲ東日本　東京給電技術センター</t>
    <phoneticPr fontId="13"/>
  </si>
  <si>
    <t xml:space="preserve"> 北区東十条 2-1</t>
    <rPh sb="1" eb="2">
      <t>ク</t>
    </rPh>
    <phoneticPr fontId="13"/>
  </si>
  <si>
    <t xml:space="preserve"> 5390-2247</t>
    <phoneticPr fontId="13"/>
  </si>
  <si>
    <t xml:space="preserve"> 高圧線下に建築する場合  （JR送電区 39号鉄塔より南側） </t>
    <rPh sb="1" eb="3">
      <t>コウアツ</t>
    </rPh>
    <rPh sb="3" eb="4">
      <t>セン</t>
    </rPh>
    <rPh sb="4" eb="5">
      <t>シタ</t>
    </rPh>
    <rPh sb="6" eb="8">
      <t>ケンチク</t>
    </rPh>
    <rPh sb="10" eb="12">
      <t>バアイ</t>
    </rPh>
    <phoneticPr fontId="13"/>
  </si>
  <si>
    <t xml:space="preserve"> ※ＪＲ東日本  東京給電技術センター</t>
    <rPh sb="9" eb="11">
      <t>トウキョウ</t>
    </rPh>
    <rPh sb="11" eb="13">
      <t>キュウデン</t>
    </rPh>
    <rPh sb="13" eb="15">
      <t>ギジュツ</t>
    </rPh>
    <phoneticPr fontId="13"/>
  </si>
  <si>
    <t xml:space="preserve"> 小金井市梶野町 1-8</t>
    <phoneticPr fontId="13"/>
  </si>
  <si>
    <t xml:space="preserve"> 0422-52-4808</t>
    <phoneticPr fontId="13"/>
  </si>
  <si>
    <t xml:space="preserve">武蔵境メンテナンスセンター  </t>
    <phoneticPr fontId="13"/>
  </si>
  <si>
    <t xml:space="preserve"> 農地転用について</t>
    <phoneticPr fontId="13"/>
  </si>
  <si>
    <t xml:space="preserve"> 農業委員会事務局（都市農業課）</t>
    <rPh sb="1" eb="3">
      <t>ノウギョウ</t>
    </rPh>
    <rPh sb="10" eb="12">
      <t>トシ</t>
    </rPh>
    <rPh sb="12" eb="14">
      <t>ノウギョウ</t>
    </rPh>
    <rPh sb="14" eb="15">
      <t>カ</t>
    </rPh>
    <phoneticPr fontId="13"/>
  </si>
  <si>
    <t xml:space="preserve"> 5984-1398</t>
    <phoneticPr fontId="13"/>
  </si>
  <si>
    <t xml:space="preserve"> 電波障害・伝搬障害防止区域について</t>
    <rPh sb="6" eb="8">
      <t>デンパン</t>
    </rPh>
    <rPh sb="8" eb="10">
      <t>ショウガイ</t>
    </rPh>
    <rPh sb="10" eb="12">
      <t>ボウシ</t>
    </rPh>
    <rPh sb="12" eb="14">
      <t>クイキ</t>
    </rPh>
    <phoneticPr fontId="13"/>
  </si>
  <si>
    <t xml:space="preserve"> ※総務省 関東総合通信局 放送部 放送課</t>
    <rPh sb="2" eb="5">
      <t>ソウムショウ</t>
    </rPh>
    <rPh sb="6" eb="8">
      <t>カントウ</t>
    </rPh>
    <rPh sb="8" eb="10">
      <t>ソウゴウ</t>
    </rPh>
    <rPh sb="10" eb="13">
      <t>ツウシンキョク</t>
    </rPh>
    <rPh sb="14" eb="16">
      <t>ホウソウ</t>
    </rPh>
    <rPh sb="16" eb="17">
      <t>ブ</t>
    </rPh>
    <rPh sb="18" eb="20">
      <t>ホウソウ</t>
    </rPh>
    <rPh sb="20" eb="21">
      <t>カ</t>
    </rPh>
    <phoneticPr fontId="13"/>
  </si>
  <si>
    <t xml:space="preserve"> 千代田区九段南 1-2-1 </t>
    <rPh sb="1" eb="3">
      <t>チヨダ</t>
    </rPh>
    <rPh sb="3" eb="6">
      <t>クダンミナミ</t>
    </rPh>
    <phoneticPr fontId="13"/>
  </si>
  <si>
    <t xml:space="preserve"> 6238-1945</t>
    <phoneticPr fontId="13"/>
  </si>
  <si>
    <t xml:space="preserve"> ※ＮＨＫ放送センター  受信相談窓口</t>
    <phoneticPr fontId="13"/>
  </si>
  <si>
    <t xml:space="preserve"> 渋谷区神南 2-2-1</t>
    <rPh sb="1" eb="3">
      <t>シブヤク</t>
    </rPh>
    <phoneticPr fontId="13"/>
  </si>
  <si>
    <t xml:space="preserve"> 0570-00-3434</t>
    <phoneticPr fontId="13"/>
  </si>
  <si>
    <t xml:space="preserve"> 31mを超える建築物の電波伝搬障害の相談</t>
    <rPh sb="5" eb="6">
      <t>コ</t>
    </rPh>
    <phoneticPr fontId="13"/>
  </si>
  <si>
    <t xml:space="preserve"> ※㈳電波産業会　利用促進部</t>
    <rPh sb="3" eb="5">
      <t>デンパ</t>
    </rPh>
    <phoneticPr fontId="13"/>
  </si>
  <si>
    <t xml:space="preserve"> 千代田区霞が関 1-4-1</t>
    <rPh sb="1" eb="3">
      <t>チヨダ</t>
    </rPh>
    <rPh sb="3" eb="4">
      <t>ク</t>
    </rPh>
    <phoneticPr fontId="13"/>
  </si>
  <si>
    <t xml:space="preserve"> 5510-8591</t>
    <phoneticPr fontId="13"/>
  </si>
  <si>
    <t xml:space="preserve">陳情・相談等 </t>
    <phoneticPr fontId="1"/>
  </si>
  <si>
    <t xml:space="preserve"> 建築基準法上の違反建築物・保安上危険な建築物の指導</t>
    <rPh sb="1" eb="3">
      <t>ケンチク</t>
    </rPh>
    <rPh sb="3" eb="6">
      <t>キジュンホウ</t>
    </rPh>
    <rPh sb="6" eb="7">
      <t>ジョウ</t>
    </rPh>
    <rPh sb="14" eb="16">
      <t>ホアン</t>
    </rPh>
    <rPh sb="16" eb="17">
      <t>ジョウ</t>
    </rPh>
    <rPh sb="17" eb="19">
      <t>キケン</t>
    </rPh>
    <rPh sb="20" eb="23">
      <t>ケンチクブツ</t>
    </rPh>
    <rPh sb="24" eb="26">
      <t>シドウ</t>
    </rPh>
    <phoneticPr fontId="13"/>
  </si>
  <si>
    <t xml:space="preserve"> 建築課　監察係</t>
    <phoneticPr fontId="13"/>
  </si>
  <si>
    <t xml:space="preserve"> 5984-1909</t>
    <phoneticPr fontId="13"/>
  </si>
  <si>
    <t xml:space="preserve"> 騒音・振動・悪臭・ばい煙等の公害に関する相談</t>
    <rPh sb="7" eb="9">
      <t>アクシュウ</t>
    </rPh>
    <rPh sb="12" eb="13">
      <t>エン</t>
    </rPh>
    <rPh sb="18" eb="19">
      <t>カン</t>
    </rPh>
    <rPh sb="21" eb="23">
      <t>ソウダン</t>
    </rPh>
    <phoneticPr fontId="13"/>
  </si>
  <si>
    <t xml:space="preserve"> 行政が解決できない建物の相隣関係について</t>
    <rPh sb="1" eb="3">
      <t>ギョウセイ</t>
    </rPh>
    <rPh sb="4" eb="6">
      <t>カイケツ</t>
    </rPh>
    <rPh sb="10" eb="12">
      <t>タテモノ</t>
    </rPh>
    <rPh sb="13" eb="15">
      <t>ソウリン</t>
    </rPh>
    <rPh sb="15" eb="17">
      <t>カンケイ</t>
    </rPh>
    <phoneticPr fontId="13"/>
  </si>
  <si>
    <t xml:space="preserve"> 練馬区区民相談所（月・水・金）</t>
    <phoneticPr fontId="13"/>
  </si>
  <si>
    <t xml:space="preserve"> 東庁舎５F</t>
    <rPh sb="2" eb="3">
      <t>シャ</t>
    </rPh>
    <phoneticPr fontId="13"/>
  </si>
  <si>
    <t xml:space="preserve"> 5984-4523</t>
    <phoneticPr fontId="13"/>
  </si>
  <si>
    <t xml:space="preserve"> (法律相談　区民対象・予約制、相談時間13：00～16：00）</t>
    <rPh sb="7" eb="9">
      <t>クミン</t>
    </rPh>
    <rPh sb="9" eb="11">
      <t>タイショウ</t>
    </rPh>
    <phoneticPr fontId="13"/>
  </si>
  <si>
    <t xml:space="preserve"> 石神井庁舎区民相談室（火・木）</t>
    <rPh sb="1" eb="4">
      <t>シャクジイ</t>
    </rPh>
    <rPh sb="4" eb="6">
      <t>チョウシャ</t>
    </rPh>
    <rPh sb="6" eb="8">
      <t>クミン</t>
    </rPh>
    <rPh sb="8" eb="10">
      <t>ソウダン</t>
    </rPh>
    <rPh sb="10" eb="11">
      <t>シツ</t>
    </rPh>
    <rPh sb="12" eb="13">
      <t>ヒ</t>
    </rPh>
    <rPh sb="14" eb="15">
      <t>キ</t>
    </rPh>
    <phoneticPr fontId="13"/>
  </si>
  <si>
    <t xml:space="preserve"> 石神井庁舎２F</t>
    <rPh sb="1" eb="4">
      <t>シャクジイ</t>
    </rPh>
    <rPh sb="4" eb="6">
      <t>チョウシャ</t>
    </rPh>
    <phoneticPr fontId="13"/>
  </si>
  <si>
    <t xml:space="preserve"> 3995-1100</t>
    <phoneticPr fontId="13"/>
  </si>
  <si>
    <t xml:space="preserve"> 男女共同参画センターえーる相談室（土）</t>
    <rPh sb="1" eb="3">
      <t>ダンジョ</t>
    </rPh>
    <rPh sb="3" eb="5">
      <t>キョウドウ</t>
    </rPh>
    <rPh sb="5" eb="6">
      <t>サン</t>
    </rPh>
    <rPh sb="6" eb="7">
      <t>カク</t>
    </rPh>
    <rPh sb="14" eb="17">
      <t>ソウダンシツ</t>
    </rPh>
    <phoneticPr fontId="13"/>
  </si>
  <si>
    <t xml:space="preserve"> 練馬区石神井町8-1-10</t>
    <rPh sb="1" eb="4">
      <t>ネリマク</t>
    </rPh>
    <rPh sb="4" eb="7">
      <t>シャクジイ</t>
    </rPh>
    <rPh sb="7" eb="8">
      <t>マチ</t>
    </rPh>
    <phoneticPr fontId="13"/>
  </si>
  <si>
    <t xml:space="preserve"> 3996-9050</t>
    <phoneticPr fontId="13"/>
  </si>
  <si>
    <t xml:space="preserve"> 土地・建物の調査・測量について</t>
    <rPh sb="1" eb="3">
      <t>トチ</t>
    </rPh>
    <rPh sb="4" eb="6">
      <t>タテモノ</t>
    </rPh>
    <rPh sb="7" eb="9">
      <t>チョウサ</t>
    </rPh>
    <rPh sb="10" eb="12">
      <t>ソクリョウ</t>
    </rPh>
    <phoneticPr fontId="13"/>
  </si>
  <si>
    <t xml:space="preserve"> 練馬区区民相談所（第１・第３木）</t>
    <rPh sb="1" eb="3">
      <t>ネリマ</t>
    </rPh>
    <rPh sb="3" eb="4">
      <t>ク</t>
    </rPh>
    <rPh sb="4" eb="6">
      <t>クミン</t>
    </rPh>
    <rPh sb="6" eb="8">
      <t>ソウダン</t>
    </rPh>
    <rPh sb="8" eb="9">
      <t>ショ</t>
    </rPh>
    <rPh sb="10" eb="11">
      <t>ダイ</t>
    </rPh>
    <rPh sb="13" eb="14">
      <t>ダイ</t>
    </rPh>
    <rPh sb="15" eb="16">
      <t>キ</t>
    </rPh>
    <phoneticPr fontId="13"/>
  </si>
  <si>
    <t>（表示登記(調査・測量）相談　区民対象・予約制、相談時間13：00～16：00）</t>
    <rPh sb="1" eb="3">
      <t>ヒョウジ</t>
    </rPh>
    <rPh sb="3" eb="5">
      <t>トウキ</t>
    </rPh>
    <rPh sb="6" eb="8">
      <t>チョウサ</t>
    </rPh>
    <rPh sb="9" eb="11">
      <t>ソクリョウ</t>
    </rPh>
    <rPh sb="12" eb="14">
      <t>ソウダン</t>
    </rPh>
    <rPh sb="15" eb="19">
      <t>クミンタイショウ</t>
    </rPh>
    <rPh sb="20" eb="22">
      <t>ヨヤク</t>
    </rPh>
    <rPh sb="22" eb="23">
      <t>セイ</t>
    </rPh>
    <rPh sb="24" eb="26">
      <t>ソウダン</t>
    </rPh>
    <rPh sb="26" eb="28">
      <t>ジカン</t>
    </rPh>
    <phoneticPr fontId="13"/>
  </si>
  <si>
    <t xml:space="preserve"> 石神井庁舎区民相談室（第１月）</t>
    <rPh sb="1" eb="4">
      <t>シャクジイ</t>
    </rPh>
    <rPh sb="4" eb="6">
      <t>チョウシャ</t>
    </rPh>
    <rPh sb="6" eb="8">
      <t>クミン</t>
    </rPh>
    <rPh sb="8" eb="10">
      <t>ソウダン</t>
    </rPh>
    <rPh sb="10" eb="11">
      <t>シツ</t>
    </rPh>
    <rPh sb="12" eb="13">
      <t>ダイ</t>
    </rPh>
    <rPh sb="14" eb="15">
      <t>ゲツ</t>
    </rPh>
    <phoneticPr fontId="13"/>
  </si>
  <si>
    <t xml:space="preserve"> 不動産の登記・供託について</t>
    <rPh sb="1" eb="3">
      <t>フドウ</t>
    </rPh>
    <rPh sb="3" eb="4">
      <t>サン</t>
    </rPh>
    <rPh sb="5" eb="7">
      <t>トウキ</t>
    </rPh>
    <rPh sb="8" eb="10">
      <t>キョウタク</t>
    </rPh>
    <phoneticPr fontId="13"/>
  </si>
  <si>
    <t xml:space="preserve"> 練馬区区民相談所（第２・第４木）</t>
    <rPh sb="1" eb="3">
      <t>ネリマ</t>
    </rPh>
    <rPh sb="3" eb="4">
      <t>ク</t>
    </rPh>
    <rPh sb="4" eb="6">
      <t>クミン</t>
    </rPh>
    <rPh sb="6" eb="8">
      <t>ソウダン</t>
    </rPh>
    <rPh sb="8" eb="9">
      <t>ショ</t>
    </rPh>
    <rPh sb="10" eb="11">
      <t>ダイ</t>
    </rPh>
    <rPh sb="13" eb="14">
      <t>ダイ</t>
    </rPh>
    <rPh sb="15" eb="16">
      <t>キ</t>
    </rPh>
    <phoneticPr fontId="13"/>
  </si>
  <si>
    <t>（権利登記・供託相談　区民対象・予約制、相談時間13:00～16:00）</t>
    <rPh sb="1" eb="3">
      <t>ケンリ</t>
    </rPh>
    <rPh sb="3" eb="5">
      <t>トウキ</t>
    </rPh>
    <rPh sb="6" eb="8">
      <t>キョウタク</t>
    </rPh>
    <rPh sb="8" eb="10">
      <t>ソウダン</t>
    </rPh>
    <rPh sb="11" eb="13">
      <t>クミン</t>
    </rPh>
    <rPh sb="13" eb="15">
      <t>タイショウ</t>
    </rPh>
    <rPh sb="16" eb="18">
      <t>ヨヤク</t>
    </rPh>
    <rPh sb="18" eb="19">
      <t>セイ</t>
    </rPh>
    <rPh sb="20" eb="22">
      <t>ソウダン</t>
    </rPh>
    <rPh sb="22" eb="24">
      <t>ジカン</t>
    </rPh>
    <phoneticPr fontId="13"/>
  </si>
  <si>
    <t xml:space="preserve"> 石神井庁舎区民相談室（第４月）</t>
    <rPh sb="1" eb="4">
      <t>シャクジイ</t>
    </rPh>
    <rPh sb="4" eb="6">
      <t>チョウシャ</t>
    </rPh>
    <rPh sb="6" eb="8">
      <t>クミン</t>
    </rPh>
    <rPh sb="8" eb="10">
      <t>ソウダン</t>
    </rPh>
    <rPh sb="10" eb="11">
      <t>シツ</t>
    </rPh>
    <rPh sb="12" eb="13">
      <t>ダイ</t>
    </rPh>
    <rPh sb="14" eb="15">
      <t>ゲツ</t>
    </rPh>
    <phoneticPr fontId="13"/>
  </si>
  <si>
    <t>そ　　の　　他</t>
    <phoneticPr fontId="1"/>
  </si>
  <si>
    <t xml:space="preserve"> ボーリングデータの閲覧について</t>
    <rPh sb="10" eb="12">
      <t>エツラン</t>
    </rPh>
    <phoneticPr fontId="13"/>
  </si>
  <si>
    <t xml:space="preserve"> 建築審査課  建築調整係</t>
    <rPh sb="3" eb="5">
      <t>シンサ</t>
    </rPh>
    <rPh sb="8" eb="10">
      <t>ケンチク</t>
    </rPh>
    <rPh sb="10" eb="12">
      <t>チョウセイ</t>
    </rPh>
    <rPh sb="12" eb="13">
      <t>カカリ</t>
    </rPh>
    <phoneticPr fontId="13"/>
  </si>
  <si>
    <t xml:space="preserve"> 5984-1906</t>
    <phoneticPr fontId="13"/>
  </si>
  <si>
    <t xml:space="preserve"> 優良住宅認定について</t>
    <phoneticPr fontId="13"/>
  </si>
  <si>
    <t xml:space="preserve"> 建築審査課  建築審査係</t>
    <rPh sb="3" eb="5">
      <t>シンサ</t>
    </rPh>
    <rPh sb="8" eb="10">
      <t>ケンチク</t>
    </rPh>
    <rPh sb="10" eb="12">
      <t>シンサ</t>
    </rPh>
    <rPh sb="12" eb="13">
      <t>カカリ</t>
    </rPh>
    <phoneticPr fontId="13"/>
  </si>
  <si>
    <t xml:space="preserve"> 長期優良住宅認定について</t>
    <phoneticPr fontId="13"/>
  </si>
  <si>
    <t xml:space="preserve"> 建築審査課  構造係</t>
    <rPh sb="3" eb="5">
      <t>シンサ</t>
    </rPh>
    <rPh sb="8" eb="10">
      <t>コウゾウ</t>
    </rPh>
    <rPh sb="10" eb="11">
      <t>カカリ</t>
    </rPh>
    <phoneticPr fontId="13"/>
  </si>
  <si>
    <t xml:space="preserve"> 低炭素建築物認定申請</t>
    <rPh sb="1" eb="4">
      <t>テイタンソ</t>
    </rPh>
    <rPh sb="4" eb="7">
      <t>ケンチクブツ</t>
    </rPh>
    <rPh sb="7" eb="9">
      <t>ニンテイ</t>
    </rPh>
    <rPh sb="9" eb="11">
      <t>シンセイ</t>
    </rPh>
    <phoneticPr fontId="13"/>
  </si>
  <si>
    <t xml:space="preserve"> 建築審査課　設備係</t>
    <rPh sb="3" eb="5">
      <t>シンサ</t>
    </rPh>
    <rPh sb="7" eb="9">
      <t>セツビ</t>
    </rPh>
    <rPh sb="9" eb="10">
      <t>カカリ</t>
    </rPh>
    <phoneticPr fontId="13"/>
  </si>
  <si>
    <t xml:space="preserve"> 耐震助成に関する相談</t>
    <rPh sb="1" eb="3">
      <t>タイシン</t>
    </rPh>
    <rPh sb="3" eb="5">
      <t>ジョセイ</t>
    </rPh>
    <rPh sb="6" eb="7">
      <t>カン</t>
    </rPh>
    <rPh sb="9" eb="11">
      <t>ソウダン</t>
    </rPh>
    <phoneticPr fontId="13"/>
  </si>
  <si>
    <t xml:space="preserve"> 防災まちづくり課　耐震化促進係</t>
    <rPh sb="1" eb="3">
      <t>ボウサイ</t>
    </rPh>
    <rPh sb="8" eb="9">
      <t>カ</t>
    </rPh>
    <rPh sb="10" eb="13">
      <t>タイシンカ</t>
    </rPh>
    <rPh sb="13" eb="15">
      <t>ソクシン</t>
    </rPh>
    <phoneticPr fontId="13"/>
  </si>
  <si>
    <t xml:space="preserve"> 5984-1938</t>
    <phoneticPr fontId="13"/>
  </si>
  <si>
    <t xml:space="preserve"> 優良宅地認定申請</t>
    <rPh sb="5" eb="7">
      <t>ニンテイ</t>
    </rPh>
    <phoneticPr fontId="13"/>
  </si>
  <si>
    <t xml:space="preserve"> 開発調整課　宅地開発係</t>
    <rPh sb="3" eb="5">
      <t>チョウセイ</t>
    </rPh>
    <rPh sb="5" eb="6">
      <t>カ</t>
    </rPh>
    <rPh sb="7" eb="9">
      <t>タクチ</t>
    </rPh>
    <rPh sb="9" eb="11">
      <t>カイハツ</t>
    </rPh>
    <rPh sb="11" eb="12">
      <t>カカリ</t>
    </rPh>
    <phoneticPr fontId="13"/>
  </si>
  <si>
    <t xml:space="preserve"> 5984-1648</t>
    <phoneticPr fontId="13"/>
  </si>
  <si>
    <t xml:space="preserve"> 建築協定</t>
    <phoneticPr fontId="13"/>
  </si>
  <si>
    <t xml:space="preserve"> 開発調整課　管理係</t>
    <phoneticPr fontId="13"/>
  </si>
  <si>
    <t xml:space="preserve"> 5984-1081</t>
    <phoneticPr fontId="13"/>
  </si>
  <si>
    <t xml:space="preserve"> 土壌汚染に関する相談、特定建設作業およびアスベスト除去等
 工事の届出など、アスベスト調査および除去工事費助成</t>
    <rPh sb="6" eb="7">
      <t>カン</t>
    </rPh>
    <rPh sb="9" eb="11">
      <t>ソウダン</t>
    </rPh>
    <rPh sb="44" eb="46">
      <t>チョウサ</t>
    </rPh>
    <phoneticPr fontId="13"/>
  </si>
  <si>
    <t xml:space="preserve"> 環境部　環境課　環境規制係                       </t>
    <rPh sb="9" eb="11">
      <t>カンキョウ</t>
    </rPh>
    <rPh sb="11" eb="13">
      <t>キセイ</t>
    </rPh>
    <rPh sb="13" eb="14">
      <t>カカ</t>
    </rPh>
    <phoneticPr fontId="13"/>
  </si>
  <si>
    <t xml:space="preserve"> 工事現場の保全</t>
    <rPh sb="1" eb="3">
      <t>コウジ</t>
    </rPh>
    <rPh sb="2" eb="4">
      <t>ゲンバ</t>
    </rPh>
    <rPh sb="5" eb="7">
      <t>ホゼン</t>
    </rPh>
    <phoneticPr fontId="13"/>
  </si>
  <si>
    <t xml:space="preserve"> 建築審査課　構造係                       </t>
    <rPh sb="1" eb="3">
      <t>ケンチク</t>
    </rPh>
    <rPh sb="3" eb="5">
      <t>シンサ</t>
    </rPh>
    <rPh sb="5" eb="6">
      <t>カ</t>
    </rPh>
    <rPh sb="7" eb="9">
      <t>コウゾウ</t>
    </rPh>
    <rPh sb="9" eb="10">
      <t>カカリ</t>
    </rPh>
    <phoneticPr fontId="13"/>
  </si>
  <si>
    <t xml:space="preserve"> ※池袋労働基準監督署</t>
    <rPh sb="2" eb="4">
      <t>イケブクロ</t>
    </rPh>
    <rPh sb="4" eb="6">
      <t>ロウドウ</t>
    </rPh>
    <rPh sb="6" eb="8">
      <t>キジュン</t>
    </rPh>
    <rPh sb="8" eb="10">
      <t>カントク</t>
    </rPh>
    <rPh sb="10" eb="11">
      <t>ショ</t>
    </rPh>
    <phoneticPr fontId="13"/>
  </si>
  <si>
    <t xml:space="preserve"> 豊島区池袋 4-30-20</t>
    <rPh sb="0" eb="2">
      <t>トシマ</t>
    </rPh>
    <rPh sb="2" eb="3">
      <t>ク</t>
    </rPh>
    <phoneticPr fontId="13"/>
  </si>
  <si>
    <t xml:space="preserve">    3971-1258 　</t>
    <phoneticPr fontId="13"/>
  </si>
  <si>
    <t xml:space="preserve"> 建設リサイクル法の届出</t>
    <rPh sb="1" eb="3">
      <t>ケンセツ</t>
    </rPh>
    <rPh sb="8" eb="9">
      <t>ホウ</t>
    </rPh>
    <rPh sb="10" eb="12">
      <t>トドケデ</t>
    </rPh>
    <phoneticPr fontId="13"/>
  </si>
  <si>
    <t xml:space="preserve"> 廃棄物保管場所等設置届・設置計画書</t>
    <rPh sb="8" eb="9">
      <t>トウ</t>
    </rPh>
    <rPh sb="9" eb="11">
      <t>セッチ</t>
    </rPh>
    <rPh sb="11" eb="12">
      <t>トドケ</t>
    </rPh>
    <rPh sb="13" eb="15">
      <t>セッチ</t>
    </rPh>
    <rPh sb="15" eb="17">
      <t>ケイカク</t>
    </rPh>
    <rPh sb="17" eb="18">
      <t>ショ</t>
    </rPh>
    <phoneticPr fontId="13"/>
  </si>
  <si>
    <t xml:space="preserve"> 環境部　練馬清掃事務所</t>
    <phoneticPr fontId="13"/>
  </si>
  <si>
    <t xml:space="preserve"> 練馬区豊玉上2-22-15</t>
    <rPh sb="1" eb="4">
      <t>ネリマク</t>
    </rPh>
    <rPh sb="4" eb="6">
      <t>トヨタマ</t>
    </rPh>
    <rPh sb="6" eb="7">
      <t>カミ</t>
    </rPh>
    <phoneticPr fontId="13"/>
  </si>
  <si>
    <t xml:space="preserve">  3992-7141　</t>
    <phoneticPr fontId="13"/>
  </si>
  <si>
    <t xml:space="preserve"> および集積所の設置計画・設置等</t>
    <rPh sb="4" eb="6">
      <t>シュウセキ</t>
    </rPh>
    <rPh sb="6" eb="7">
      <t>ショ</t>
    </rPh>
    <phoneticPr fontId="13"/>
  </si>
  <si>
    <t xml:space="preserve"> 環境部　石神井清掃事務所</t>
    <rPh sb="1" eb="3">
      <t>カンキョウ</t>
    </rPh>
    <rPh sb="3" eb="4">
      <t>ブ</t>
    </rPh>
    <phoneticPr fontId="13"/>
  </si>
  <si>
    <t xml:space="preserve"> 練馬区上石神井 3-34-25</t>
    <rPh sb="0" eb="2">
      <t>ネリマク</t>
    </rPh>
    <phoneticPr fontId="13"/>
  </si>
  <si>
    <t xml:space="preserve">  3928-1353  </t>
    <phoneticPr fontId="13"/>
  </si>
  <si>
    <t xml:space="preserve"> 産業廃棄物について</t>
    <rPh sb="1" eb="3">
      <t>サンギョウ</t>
    </rPh>
    <rPh sb="3" eb="5">
      <t>ハイキ</t>
    </rPh>
    <rPh sb="5" eb="6">
      <t>ブツ</t>
    </rPh>
    <phoneticPr fontId="13"/>
  </si>
  <si>
    <t xml:space="preserve"> ＊環境局 資源循環推進部 産業廃棄物対策課</t>
    <rPh sb="2" eb="4">
      <t>カンキョウ</t>
    </rPh>
    <rPh sb="4" eb="5">
      <t>キョク</t>
    </rPh>
    <rPh sb="6" eb="8">
      <t>シゲン</t>
    </rPh>
    <rPh sb="8" eb="10">
      <t>ジュンカン</t>
    </rPh>
    <rPh sb="10" eb="12">
      <t>スイシン</t>
    </rPh>
    <rPh sb="12" eb="13">
      <t>ブ</t>
    </rPh>
    <rPh sb="14" eb="16">
      <t>サンギョウ</t>
    </rPh>
    <rPh sb="16" eb="19">
      <t>ハイキブツ</t>
    </rPh>
    <rPh sb="19" eb="21">
      <t>タイサク</t>
    </rPh>
    <rPh sb="21" eb="22">
      <t>カ</t>
    </rPh>
    <phoneticPr fontId="13"/>
  </si>
  <si>
    <t xml:space="preserve"> 都２－１９F－Ｎ</t>
    <rPh sb="1" eb="2">
      <t>ト</t>
    </rPh>
    <phoneticPr fontId="13"/>
  </si>
  <si>
    <t xml:space="preserve"> 5388-3586</t>
    <phoneticPr fontId="13"/>
  </si>
  <si>
    <t xml:space="preserve"> 住居表示に関して</t>
  </si>
  <si>
    <t xml:space="preserve"> 区民部　戸籍住民課　住居表示係</t>
    <rPh sb="5" eb="7">
      <t>コセキ</t>
    </rPh>
    <rPh sb="7" eb="9">
      <t>ジュウミン</t>
    </rPh>
    <phoneticPr fontId="13"/>
  </si>
  <si>
    <t xml:space="preserve"> ２F</t>
  </si>
  <si>
    <t xml:space="preserve"> 5984-4526</t>
    <phoneticPr fontId="13"/>
  </si>
  <si>
    <t xml:space="preserve"> 町会・自治会への加入等について</t>
    <rPh sb="0" eb="2">
      <t>チョウカイ</t>
    </rPh>
    <rPh sb="3" eb="6">
      <t>ジチカイ</t>
    </rPh>
    <rPh sb="8" eb="10">
      <t>カニュウ</t>
    </rPh>
    <rPh sb="10" eb="11">
      <t>トウ</t>
    </rPh>
    <phoneticPr fontId="13"/>
  </si>
  <si>
    <t xml:space="preserve"> 地域文化部　地域振興課　地域コミュニティ支援係</t>
    <rPh sb="0" eb="2">
      <t>チイキ</t>
    </rPh>
    <rPh sb="2" eb="4">
      <t>ブンカ</t>
    </rPh>
    <rPh sb="4" eb="5">
      <t>ブ</t>
    </rPh>
    <rPh sb="6" eb="8">
      <t>チイキ</t>
    </rPh>
    <rPh sb="8" eb="11">
      <t>シンコウカ</t>
    </rPh>
    <rPh sb="12" eb="14">
      <t>チイキ</t>
    </rPh>
    <rPh sb="20" eb="22">
      <t>シエン</t>
    </rPh>
    <rPh sb="22" eb="23">
      <t>ガカリ</t>
    </rPh>
    <phoneticPr fontId="13"/>
  </si>
  <si>
    <t xml:space="preserve"> 5984-1039</t>
    <phoneticPr fontId="13"/>
  </si>
  <si>
    <t xml:space="preserve"> 水害ハザードマップ</t>
    <rPh sb="1" eb="3">
      <t>スイガイ</t>
    </rPh>
    <phoneticPr fontId="13"/>
  </si>
  <si>
    <t xml:space="preserve"> 危機管理室　危機管理課　庶務係</t>
    <rPh sb="1" eb="3">
      <t>キキ</t>
    </rPh>
    <rPh sb="3" eb="5">
      <t>カンリ</t>
    </rPh>
    <rPh sb="5" eb="6">
      <t>シツ</t>
    </rPh>
    <rPh sb="7" eb="9">
      <t>キキ</t>
    </rPh>
    <rPh sb="9" eb="11">
      <t>カンリ</t>
    </rPh>
    <rPh sb="13" eb="15">
      <t>ショム</t>
    </rPh>
    <rPh sb="15" eb="16">
      <t>カカリ</t>
    </rPh>
    <phoneticPr fontId="13"/>
  </si>
  <si>
    <t xml:space="preserve"> ７F</t>
  </si>
  <si>
    <t xml:space="preserve"> 5984-2762</t>
    <phoneticPr fontId="13"/>
  </si>
  <si>
    <t xml:space="preserve"> 土砂災害ハザードマップ（土砂災害警戒区域）について</t>
    <rPh sb="1" eb="3">
      <t>ドシャ</t>
    </rPh>
    <rPh sb="3" eb="5">
      <t>サイガイ</t>
    </rPh>
    <rPh sb="13" eb="15">
      <t>ドシャ</t>
    </rPh>
    <rPh sb="15" eb="17">
      <t>サイガイ</t>
    </rPh>
    <rPh sb="17" eb="19">
      <t>ケイカイ</t>
    </rPh>
    <rPh sb="19" eb="21">
      <t>クイキ</t>
    </rPh>
    <phoneticPr fontId="13"/>
  </si>
  <si>
    <t xml:space="preserve"> 紛争予防条例に基づく標識設置届（閲覧　8:30 ～17:00）</t>
    <phoneticPr fontId="13"/>
  </si>
  <si>
    <t xml:space="preserve"> 区民情報ひろば（閲覧について）</t>
    <rPh sb="9" eb="11">
      <t>エツラン</t>
    </rPh>
    <phoneticPr fontId="13"/>
  </si>
  <si>
    <t xml:space="preserve"> 西庁舎１0Ｆ</t>
    <rPh sb="1" eb="3">
      <t>チョウシャ</t>
    </rPh>
    <phoneticPr fontId="13"/>
  </si>
  <si>
    <t xml:space="preserve"> 開発調整課　調整係（内容について）</t>
    <phoneticPr fontId="13"/>
  </si>
  <si>
    <t xml:space="preserve"> 5984-1641</t>
    <phoneticPr fontId="13"/>
  </si>
  <si>
    <t xml:space="preserve"> 駐車場法(路外駐車場設置の届出）について</t>
    <rPh sb="1" eb="4">
      <t>チュウシャジョウ</t>
    </rPh>
    <rPh sb="3" eb="5">
      <t>チュウシャジョウ</t>
    </rPh>
    <rPh sb="4" eb="7">
      <t>チュウシャジョウ</t>
    </rPh>
    <rPh sb="7" eb="9">
      <t>セッチ</t>
    </rPh>
    <rPh sb="10" eb="12">
      <t>トドケデ</t>
    </rPh>
    <phoneticPr fontId="13"/>
  </si>
  <si>
    <t>土木部　交通安全課　安全対策係</t>
    <rPh sb="0" eb="1">
      <t>ドボク</t>
    </rPh>
    <rPh sb="1" eb="2">
      <t>ブ</t>
    </rPh>
    <rPh sb="2" eb="3">
      <t>ブ</t>
    </rPh>
    <rPh sb="4" eb="6">
      <t>コウツウ</t>
    </rPh>
    <rPh sb="5" eb="7">
      <t>アンゼン</t>
    </rPh>
    <rPh sb="7" eb="8">
      <t>カ</t>
    </rPh>
    <rPh sb="10" eb="12">
      <t>アンゼン</t>
    </rPh>
    <rPh sb="12" eb="14">
      <t>タイサク</t>
    </rPh>
    <rPh sb="14" eb="15">
      <t>ガカリ</t>
    </rPh>
    <phoneticPr fontId="13"/>
  </si>
  <si>
    <t>5984-1309</t>
    <phoneticPr fontId="13"/>
  </si>
  <si>
    <t xml:space="preserve"> 消防法について
 宅地造成等に伴う消防施設の設置等について</t>
    <phoneticPr fontId="13"/>
  </si>
  <si>
    <t xml:space="preserve"> ＊練　馬　消　防　署</t>
    <phoneticPr fontId="13"/>
  </si>
  <si>
    <t xml:space="preserve"> 練馬区豊玉北 5-1-8</t>
    <phoneticPr fontId="13"/>
  </si>
  <si>
    <t xml:space="preserve"> 3994-0119 </t>
    <phoneticPr fontId="13"/>
  </si>
  <si>
    <t xml:space="preserve"> ＊光　が　丘　消　防　署</t>
  </si>
  <si>
    <t xml:space="preserve"> 練馬区光が丘 2-9-1</t>
    <phoneticPr fontId="13"/>
  </si>
  <si>
    <t xml:space="preserve"> 5997-0119 </t>
    <phoneticPr fontId="13"/>
  </si>
  <si>
    <t xml:space="preserve"> ＊石　神　井　消　防　署</t>
  </si>
  <si>
    <t xml:space="preserve"> 練馬区下石神井 5-16-8</t>
    <phoneticPr fontId="13"/>
  </si>
  <si>
    <t xml:space="preserve"> 3995-0119 </t>
    <phoneticPr fontId="13"/>
  </si>
  <si>
    <t xml:space="preserve"> 道路交通法による道路の使用</t>
    <phoneticPr fontId="13"/>
  </si>
  <si>
    <t xml:space="preserve"> ＊練　馬　警　察　署</t>
  </si>
  <si>
    <t xml:space="preserve"> 練馬区豊玉北 5-2-7</t>
    <phoneticPr fontId="13"/>
  </si>
  <si>
    <t xml:space="preserve"> 3994-0110 </t>
    <phoneticPr fontId="13"/>
  </si>
  <si>
    <t xml:space="preserve"> 規制標識に関する相談</t>
    <phoneticPr fontId="13"/>
  </si>
  <si>
    <t xml:space="preserve"> ＊光　が　丘　警　察　署</t>
  </si>
  <si>
    <t xml:space="preserve"> 練馬区光が丘 2-9-8</t>
    <phoneticPr fontId="13"/>
  </si>
  <si>
    <t xml:space="preserve"> 5998-0110 </t>
    <phoneticPr fontId="13"/>
  </si>
  <si>
    <t xml:space="preserve"> 風営法について</t>
    <phoneticPr fontId="13"/>
  </si>
  <si>
    <t xml:space="preserve"> ＊石　神　井　警　察　署</t>
  </si>
  <si>
    <t xml:space="preserve"> 練馬区石神井町 6-17-26</t>
    <phoneticPr fontId="13"/>
  </si>
  <si>
    <t xml:space="preserve"> 3904-0110 </t>
    <phoneticPr fontId="13"/>
  </si>
  <si>
    <t xml:space="preserve"> ガスに関する相談（建築、建設）</t>
  </si>
  <si>
    <t xml:space="preserve"> ※東京ガス㈱お客様センター</t>
    <phoneticPr fontId="13"/>
  </si>
  <si>
    <t xml:space="preserve"> 0570-002211</t>
    <phoneticPr fontId="13"/>
  </si>
  <si>
    <t xml:space="preserve"> 電気に関する相談</t>
  </si>
  <si>
    <t xml:space="preserve"> ※東京電力ｴﾅｼﾞｰﾊﾟｰﾄﾅｰ㈱東京カスタマセンター</t>
    <phoneticPr fontId="13"/>
  </si>
  <si>
    <t xml:space="preserve"> 0120-995-006</t>
    <phoneticPr fontId="13"/>
  </si>
  <si>
    <t xml:space="preserve"> 通信（電話）に関する相談</t>
  </si>
  <si>
    <t xml:space="preserve"> ※東日本電信電話㈱お客様相談窓口</t>
  </si>
  <si>
    <t xml:space="preserve"> 0120-444-113</t>
    <phoneticPr fontId="13"/>
  </si>
  <si>
    <t xml:space="preserve"> 登記関係の調査・申請</t>
  </si>
  <si>
    <t xml:space="preserve"> ※東京法務局　練馬出張所</t>
    <rPh sb="2" eb="4">
      <t>トウキョウ</t>
    </rPh>
    <phoneticPr fontId="13"/>
  </si>
  <si>
    <t xml:space="preserve"> 練馬区春日町5-35-33</t>
    <rPh sb="1" eb="3">
      <t>ネリマ</t>
    </rPh>
    <rPh sb="2" eb="5">
      <t>カスガチョウ</t>
    </rPh>
    <phoneticPr fontId="13"/>
  </si>
  <si>
    <t xml:space="preserve"> 5971-3681</t>
    <phoneticPr fontId="13"/>
  </si>
  <si>
    <t>＜注記＞上記は、2024年４月１日現在の内容です。</t>
    <rPh sb="1" eb="3">
      <t>チュウキ</t>
    </rPh>
    <rPh sb="4" eb="6">
      <t>ジョウキ</t>
    </rPh>
    <rPh sb="12" eb="13">
      <t>ネン</t>
    </rPh>
    <rPh sb="14" eb="15">
      <t>ガツ</t>
    </rPh>
    <rPh sb="16" eb="17">
      <t>ニチ</t>
    </rPh>
    <rPh sb="17" eb="19">
      <t>ゲンザイ</t>
    </rPh>
    <rPh sb="20" eb="22">
      <t>ナイヨウ</t>
    </rPh>
    <phoneticPr fontId="1"/>
  </si>
  <si>
    <t xml:space="preserve">    　　＊ ＝ 東京都　　（例）都2-21F-S ＝都庁　第２庁舎　２１階　南 (S=南、C=中央、N=北）</t>
    <phoneticPr fontId="13"/>
  </si>
  <si>
    <t>◇法令等の名称は通称名</t>
    <rPh sb="1" eb="3">
      <t>ホウレイ</t>
    </rPh>
    <rPh sb="3" eb="4">
      <t>トウ</t>
    </rPh>
    <rPh sb="5" eb="7">
      <t>メイショウ</t>
    </rPh>
    <rPh sb="8" eb="10">
      <t>ツウショウ</t>
    </rPh>
    <rPh sb="10" eb="11">
      <t>メイ</t>
    </rPh>
    <phoneticPr fontId="13"/>
  </si>
  <si>
    <t>　　　　※ ＝ 練馬区・東京都以外の組織</t>
    <rPh sb="8" eb="11">
      <t>ネリマク</t>
    </rPh>
    <rPh sb="12" eb="15">
      <t>トウキョウト</t>
    </rPh>
    <rPh sb="15" eb="17">
      <t>イガイ</t>
    </rPh>
    <rPh sb="18" eb="20">
      <t>ソシキ</t>
    </rPh>
    <phoneticPr fontId="13"/>
  </si>
  <si>
    <t>≪都市整備部都市計画課作成≫</t>
    <rPh sb="1" eb="3">
      <t>トシ</t>
    </rPh>
    <rPh sb="3" eb="5">
      <t>セイビ</t>
    </rPh>
    <rPh sb="5" eb="6">
      <t>ブ</t>
    </rPh>
    <rPh sb="6" eb="8">
      <t>トシ</t>
    </rPh>
    <rPh sb="8" eb="10">
      <t>ケイカク</t>
    </rPh>
    <phoneticPr fontId="13"/>
  </si>
  <si>
    <t xml:space="preserve">
※　（3）は「様式10のとおり」、としていただいても結構です。それに加えて、職員配置の工夫や特色について提案がある場合は、ご記入ください。
※　（5）は「就業規則等のマニュアル○Pのとおり」、としていただいても結構です。加えて、福利厚生や職員の処遇について、提案があれば、こちらにご記入ください。</t>
    <phoneticPr fontId="24"/>
  </si>
  <si>
    <t>職員体制</t>
    <rPh sb="0" eb="4">
      <t>ショクインタイセイ</t>
    </rPh>
    <phoneticPr fontId="1"/>
  </si>
  <si>
    <t>　※　日影の落ち方の参考イメージです。実際の日陰の大きさとは異なります。</t>
    <rPh sb="3" eb="5">
      <t>ヒカゲ</t>
    </rPh>
    <rPh sb="6" eb="7">
      <t>オ</t>
    </rPh>
    <rPh sb="8" eb="9">
      <t>カタ</t>
    </rPh>
    <rPh sb="10" eb="12">
      <t>サンコウ</t>
    </rPh>
    <rPh sb="19" eb="21">
      <t>ジッサイ</t>
    </rPh>
    <rPh sb="22" eb="24">
      <t>ヒカゲ</t>
    </rPh>
    <rPh sb="25" eb="26">
      <t>オオ</t>
    </rPh>
    <rPh sb="30" eb="31">
      <t>コト</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</si>
</sst>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
    <numFmt numFmtId="177" formatCode="#,##0.00_ "/>
    <numFmt numFmtId="178" formatCode="[$-411]ge\.m\.d;@"/>
    <numFmt numFmtId="179" formatCode="##0.00"/>
    <numFmt numFmtId="180" formatCode="#\ &quot;室&quot;"/>
    <numFmt numFmtId="181" formatCode="##0.00\ &quot;㎡&quot;"/>
    <numFmt numFmtId="182" formatCode="#,##0_ ;[Red]\-#,##0\ "/>
    <numFmt numFmtId="183" formatCode="#,##0;&quot;△ &quot;#,##0"/>
    <numFmt numFmtId="184" formatCode="#,##0_);[Red]\(#,##0\)"/>
    <numFmt numFmtId="185" formatCode="0.0%"/>
    <numFmt numFmtId="186" formatCode="#&quot;名&quot;"/>
    <numFmt numFmtId="187" formatCode="#&quot;人&quot;"/>
    <numFmt numFmtId="188" formatCode="[$-411]ggge&quot;年&quot;m&quot;月&quot;d&quot;日 現在&quot;;@"/>
    <numFmt numFmtId="189" formatCode="[$-411]&quot;≪注記≫上記は &quot;ggge&quot;年&quot;m&quot;月&quot;d&quot;日 現在の内容です。&quot;;@"/>
  </numFmts>
  <fonts count="55">
    <font>
      <sz val="11"/>
      <name val="ＭＳ Ｐゴシック"/>
      <family val="3"/>
      <charset val="128"/>
    </font>
    <font>
      <sz val="6"/>
      <name val="ＭＳ Ｐゴシック"/>
      <family val="3"/>
      <charset val="128"/>
    </font>
    <font>
      <sz val="11"/>
      <name val="ＭＳ Ｐゴシック"/>
      <family val="3"/>
      <charset val="128"/>
    </font>
    <font>
      <sz val="11"/>
      <name val="ＭＳ 明朝"/>
      <family val="1"/>
      <charset val="128"/>
    </font>
    <font>
      <sz val="10.5"/>
      <name val="ＭＳ 明朝"/>
      <family val="1"/>
      <charset val="128"/>
    </font>
    <font>
      <sz val="12"/>
      <name val="ＭＳ 明朝"/>
      <family val="1"/>
      <charset val="128"/>
    </font>
    <font>
      <sz val="14"/>
      <name val="ＭＳ 明朝"/>
      <family val="1"/>
      <charset val="128"/>
    </font>
    <font>
      <sz val="10"/>
      <name val="ＭＳ 明朝"/>
      <family val="1"/>
      <charset val="128"/>
    </font>
    <font>
      <sz val="9"/>
      <name val="ＭＳ 明朝"/>
      <family val="1"/>
      <charset val="128"/>
    </font>
    <font>
      <sz val="8"/>
      <name val="ＭＳ 明朝"/>
      <family val="1"/>
      <charset val="128"/>
    </font>
    <font>
      <b/>
      <sz val="14"/>
      <name val="ＭＳ 明朝"/>
      <family val="1"/>
      <charset val="128"/>
    </font>
    <font>
      <sz val="24"/>
      <name val="ＭＳ 明朝"/>
      <family val="1"/>
      <charset val="128"/>
    </font>
    <font>
      <u/>
      <sz val="10.5"/>
      <name val="ＭＳ 明朝"/>
      <family val="1"/>
      <charset val="128"/>
    </font>
    <font>
      <sz val="6"/>
      <name val="ＭＳ 明朝"/>
      <family val="1"/>
      <charset val="128"/>
    </font>
    <font>
      <sz val="8.5"/>
      <name val="ＭＳ 明朝"/>
      <family val="1"/>
      <charset val="128"/>
    </font>
    <font>
      <b/>
      <sz val="12"/>
      <name val="ＭＳ 明朝"/>
      <family val="1"/>
      <charset val="128"/>
    </font>
    <font>
      <b/>
      <sz val="10.5"/>
      <name val="ＭＳ 明朝"/>
      <family val="1"/>
      <charset val="128"/>
    </font>
    <font>
      <b/>
      <sz val="16"/>
      <name val="ＭＳ 明朝"/>
      <family val="1"/>
      <charset val="128"/>
    </font>
    <font>
      <sz val="7"/>
      <name val="ＭＳ 明朝"/>
      <family val="1"/>
      <charset val="128"/>
    </font>
    <font>
      <sz val="10"/>
      <color indexed="10"/>
      <name val="ＭＳ 明朝"/>
      <family val="1"/>
      <charset val="128"/>
    </font>
    <font>
      <b/>
      <sz val="9"/>
      <name val="ＭＳ 明朝"/>
      <family val="1"/>
      <charset val="128"/>
    </font>
    <font>
      <sz val="9"/>
      <name val="ＭＳ Ｐゴシック"/>
      <family val="3"/>
      <charset val="128"/>
    </font>
    <font>
      <sz val="11"/>
      <color theme="1"/>
      <name val="ＭＳ Ｐゴシック"/>
      <family val="2"/>
      <charset val="128"/>
      <scheme val="minor"/>
    </font>
    <font>
      <sz val="11"/>
      <color theme="1"/>
      <name val="ＭＳ 明朝"/>
      <family val="1"/>
      <charset val="128"/>
    </font>
    <font>
      <sz val="6"/>
      <name val="ＭＳ Ｐゴシック"/>
      <family val="2"/>
      <charset val="128"/>
      <scheme val="minor"/>
    </font>
    <font>
      <sz val="11"/>
      <color theme="1"/>
      <name val="ＭＳ Ｐ明朝"/>
      <family val="1"/>
      <charset val="128"/>
    </font>
    <font>
      <b/>
      <sz val="18"/>
      <color theme="1"/>
      <name val="ＭＳ Ｐ明朝"/>
      <family val="1"/>
      <charset val="128"/>
    </font>
    <font>
      <b/>
      <u/>
      <sz val="12"/>
      <color theme="1"/>
      <name val="ＭＳ Ｐ明朝"/>
      <family val="1"/>
      <charset val="128"/>
    </font>
    <font>
      <u/>
      <sz val="11"/>
      <color theme="1"/>
      <name val="ＭＳ Ｐ明朝"/>
      <family val="1"/>
      <charset val="128"/>
    </font>
    <font>
      <b/>
      <sz val="14"/>
      <color theme="0"/>
      <name val="ＭＳ Ｐ明朝"/>
      <family val="1"/>
      <charset val="128"/>
    </font>
    <font>
      <sz val="12"/>
      <color theme="1"/>
      <name val="ＭＳ Ｐ明朝"/>
      <family val="1"/>
      <charset val="128"/>
    </font>
    <font>
      <b/>
      <sz val="18"/>
      <color theme="1"/>
      <name val="ＭＳ 明朝"/>
      <family val="1"/>
      <charset val="128"/>
    </font>
    <font>
      <u/>
      <sz val="11"/>
      <color theme="1"/>
      <name val="ＭＳ 明朝"/>
      <family val="1"/>
      <charset val="128"/>
    </font>
    <font>
      <sz val="11"/>
      <name val="メイリオ"/>
      <family val="3"/>
      <charset val="128"/>
    </font>
    <font>
      <b/>
      <sz val="14"/>
      <name val="メイリオ"/>
      <family val="3"/>
      <charset val="128"/>
    </font>
    <font>
      <sz val="10"/>
      <name val="ＭＳ Ｐゴシック"/>
      <family val="3"/>
      <charset val="128"/>
    </font>
    <font>
      <sz val="10"/>
      <name val="メイリオ"/>
      <family val="3"/>
      <charset val="128"/>
    </font>
    <font>
      <sz val="6"/>
      <name val="ＭＳ Ｐゴシック"/>
      <family val="3"/>
      <charset val="128"/>
      <scheme val="minor"/>
    </font>
    <font>
      <sz val="9"/>
      <name val="メイリオ"/>
      <family val="3"/>
      <charset val="128"/>
    </font>
    <font>
      <sz val="11"/>
      <name val="ＭＳ Ｐゴシック"/>
      <family val="2"/>
      <scheme val="minor"/>
    </font>
    <font>
      <sz val="10"/>
      <name val="ＭＳ Ｐゴシック"/>
      <family val="2"/>
      <scheme val="minor"/>
    </font>
    <font>
      <sz val="12"/>
      <name val="ＭＳ Ｐ明朝"/>
      <family val="1"/>
      <charset val="128"/>
    </font>
    <font>
      <sz val="11"/>
      <name val="HG丸ｺﾞｼｯｸM-PRO"/>
      <family val="3"/>
      <charset val="128"/>
    </font>
    <font>
      <sz val="12"/>
      <name val="HG丸ｺﾞｼｯｸM-PRO"/>
      <family val="3"/>
      <charset val="128"/>
    </font>
    <font>
      <b/>
      <u/>
      <sz val="15"/>
      <name val="HG丸ｺﾞｼｯｸM-PRO"/>
      <family val="3"/>
      <charset val="128"/>
    </font>
    <font>
      <b/>
      <sz val="15"/>
      <name val="HG丸ｺﾞｼｯｸM-PRO"/>
      <family val="3"/>
      <charset val="128"/>
    </font>
    <font>
      <sz val="14"/>
      <name val="HG丸ｺﾞｼｯｸM-PRO"/>
      <family val="3"/>
      <charset val="128"/>
    </font>
    <font>
      <sz val="11"/>
      <name val="ＭＳ Ｐ明朝"/>
      <family val="1"/>
      <charset val="128"/>
    </font>
    <font>
      <b/>
      <sz val="16"/>
      <name val="ＭＳ Ｐ明朝"/>
      <family val="1"/>
      <charset val="128"/>
    </font>
    <font>
      <sz val="10.5"/>
      <name val="ＭＳ Ｐ明朝"/>
      <family val="1"/>
      <charset val="128"/>
    </font>
    <font>
      <b/>
      <sz val="22"/>
      <name val="ＭＳ 明朝"/>
      <family val="1"/>
      <charset val="128"/>
    </font>
    <font>
      <b/>
      <sz val="11"/>
      <name val="ＭＳ 明朝"/>
      <family val="1"/>
      <charset val="128"/>
    </font>
    <font>
      <b/>
      <sz val="18"/>
      <name val="ＭＳ 明朝"/>
      <family val="1"/>
      <charset val="128"/>
    </font>
    <font>
      <b/>
      <sz val="9"/>
      <color indexed="81"/>
      <name val="MS P ゴシック"/>
      <family val="3"/>
      <charset val="128"/>
    </font>
    <font>
      <b/>
      <sz val="11"/>
      <name val="ＭＳ Ｐゴシック"/>
      <family val="3"/>
      <charset val="128"/>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indexed="42"/>
        <bgColor indexed="64"/>
      </patternFill>
    </fill>
    <fill>
      <patternFill patternType="solid">
        <fgColor theme="0" tint="-0.499984740745262"/>
        <bgColor indexed="64"/>
      </patternFill>
    </fill>
    <fill>
      <patternFill patternType="solid">
        <fgColor rgb="FFFFFF00"/>
        <bgColor indexed="64"/>
      </patternFill>
    </fill>
    <fill>
      <patternFill patternType="solid">
        <fgColor theme="8" tint="-0.249977111117893"/>
        <bgColor indexed="64"/>
      </patternFill>
    </fill>
  </fills>
  <borders count="247">
    <border>
      <left/>
      <right/>
      <top/>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style="double">
        <color indexed="64"/>
      </bottom>
      <diagonal style="thin">
        <color indexed="64"/>
      </diagonal>
    </border>
    <border diagonalDown="1">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thin">
        <color indexed="64"/>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auto="1"/>
      </left>
      <right/>
      <top/>
      <bottom/>
      <diagonal/>
    </border>
    <border>
      <left/>
      <right style="thin">
        <color auto="1"/>
      </right>
      <top/>
      <bottom/>
      <diagonal/>
    </border>
    <border>
      <left style="thin">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thin">
        <color indexed="64"/>
      </right>
      <top/>
      <bottom/>
      <diagonal/>
    </border>
    <border>
      <left style="hair">
        <color indexed="64"/>
      </left>
      <right style="hair">
        <color indexed="64"/>
      </right>
      <top style="hair">
        <color indexed="64"/>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diagonal/>
    </border>
    <border>
      <left style="double">
        <color indexed="64"/>
      </left>
      <right style="double">
        <color indexed="64"/>
      </right>
      <top style="double">
        <color indexed="64"/>
      </top>
      <bottom style="double">
        <color indexed="64"/>
      </bottom>
      <diagonal/>
    </border>
    <border>
      <left style="hair">
        <color indexed="64"/>
      </left>
      <right style="hair">
        <color indexed="64"/>
      </right>
      <top/>
      <bottom style="double">
        <color indexed="8"/>
      </bottom>
      <diagonal/>
    </border>
    <border>
      <left/>
      <right style="hair">
        <color indexed="64"/>
      </right>
      <top style="hair">
        <color indexed="64"/>
      </top>
      <bottom style="double">
        <color indexed="64"/>
      </bottom>
      <diagonal/>
    </border>
    <border>
      <left style="double">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diagonalDown="1">
      <left style="thin">
        <color indexed="64"/>
      </left>
      <right style="hair">
        <color indexed="64"/>
      </right>
      <top style="thin">
        <color indexed="64"/>
      </top>
      <bottom style="double">
        <color indexed="64"/>
      </bottom>
      <diagonal style="hair">
        <color indexed="64"/>
      </diagonal>
    </border>
    <border diagonalDown="1">
      <left style="hair">
        <color indexed="64"/>
      </left>
      <right style="hair">
        <color indexed="64"/>
      </right>
      <top style="thin">
        <color indexed="64"/>
      </top>
      <bottom style="double">
        <color indexed="64"/>
      </bottom>
      <diagonal style="hair">
        <color indexed="64"/>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diagonalDown="1">
      <left style="hair">
        <color indexed="64"/>
      </left>
      <right style="hair">
        <color indexed="64"/>
      </right>
      <top style="hair">
        <color indexed="64"/>
      </top>
      <bottom style="hair">
        <color indexed="64"/>
      </bottom>
      <diagonal style="hair">
        <color indexed="64"/>
      </diagonal>
    </border>
    <border>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hair">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diagonalDown="1">
      <left style="medium">
        <color indexed="64"/>
      </left>
      <right/>
      <top style="medium">
        <color indexed="64"/>
      </top>
      <bottom style="thin">
        <color indexed="64"/>
      </bottom>
      <diagonal style="hair">
        <color indexed="64"/>
      </diagonal>
    </border>
    <border diagonalDown="1">
      <left/>
      <right/>
      <top style="medium">
        <color indexed="64"/>
      </top>
      <bottom style="thin">
        <color indexed="64"/>
      </bottom>
      <diagonal style="hair">
        <color indexed="64"/>
      </diagonal>
    </border>
    <border diagonalDown="1">
      <left/>
      <right style="thin">
        <color indexed="64"/>
      </right>
      <top style="medium">
        <color indexed="64"/>
      </top>
      <bottom style="thin">
        <color indexed="64"/>
      </bottom>
      <diagonal style="hair">
        <color indexed="64"/>
      </diagonal>
    </border>
    <border>
      <left style="hair">
        <color indexed="64"/>
      </left>
      <right/>
      <top style="medium">
        <color indexed="64"/>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hair">
        <color indexed="64"/>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right style="medium">
        <color indexed="64"/>
      </right>
      <top/>
      <bottom/>
      <diagonal/>
    </border>
    <border>
      <left style="medium">
        <color auto="1"/>
      </left>
      <right/>
      <top/>
      <bottom style="medium">
        <color auto="1"/>
      </bottom>
      <diagonal/>
    </border>
    <border>
      <left/>
      <right/>
      <top/>
      <bottom style="medium">
        <color auto="1"/>
      </bottom>
      <diagonal/>
    </border>
    <border>
      <left/>
      <right style="medium">
        <color indexed="64"/>
      </right>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double">
        <color indexed="64"/>
      </right>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double">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thin">
        <color indexed="64"/>
      </left>
      <right style="double">
        <color indexed="64"/>
      </right>
      <top style="dotted">
        <color indexed="64"/>
      </top>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style="dotted">
        <color indexed="64"/>
      </top>
      <bottom/>
      <diagonal/>
    </border>
    <border>
      <left style="dotted">
        <color indexed="64"/>
      </left>
      <right style="dotted">
        <color indexed="64"/>
      </right>
      <top/>
      <bottom style="dotted">
        <color indexed="64"/>
      </bottom>
      <diagonal/>
    </border>
    <border>
      <left/>
      <right style="dashed">
        <color indexed="64"/>
      </right>
      <top style="dotted">
        <color indexed="64"/>
      </top>
      <bottom style="dotted">
        <color indexed="64"/>
      </bottom>
      <diagonal/>
    </border>
    <border>
      <left style="dashed">
        <color indexed="64"/>
      </left>
      <right style="thin">
        <color indexed="64"/>
      </right>
      <top style="dotted">
        <color indexed="64"/>
      </top>
      <bottom style="dotted">
        <color indexed="64"/>
      </bottom>
      <diagonal/>
    </border>
    <border>
      <left style="dotted">
        <color indexed="64"/>
      </left>
      <right style="dashed">
        <color indexed="64"/>
      </right>
      <top style="dotted">
        <color indexed="64"/>
      </top>
      <bottom style="dotted">
        <color indexed="64"/>
      </bottom>
      <diagonal/>
    </border>
    <border>
      <left style="thin">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thin">
        <color indexed="64"/>
      </left>
      <right style="double">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top/>
      <bottom style="dotted">
        <color indexed="64"/>
      </bottom>
      <diagonal/>
    </border>
    <border>
      <left style="double">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thin">
        <color indexed="64"/>
      </right>
      <top style="dotted">
        <color indexed="64"/>
      </top>
      <bottom style="double">
        <color indexed="64"/>
      </bottom>
      <diagonal/>
    </border>
    <border>
      <left style="thin">
        <color indexed="64"/>
      </left>
      <right style="double">
        <color indexed="64"/>
      </right>
      <top style="dotted">
        <color indexed="64"/>
      </top>
      <bottom style="double">
        <color indexed="64"/>
      </bottom>
      <diagonal/>
    </border>
  </borders>
  <cellStyleXfs count="13">
    <xf numFmtId="0" fontId="0" fillId="0" borderId="0">
      <alignment vertical="center"/>
    </xf>
    <xf numFmtId="0" fontId="2" fillId="0" borderId="0"/>
    <xf numFmtId="0" fontId="2" fillId="0" borderId="0">
      <alignment vertical="center"/>
    </xf>
    <xf numFmtId="38" fontId="2"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6" fontId="2" fillId="0" borderId="0" applyFont="0" applyFill="0" applyBorder="0" applyAlignment="0" applyProtection="0">
      <alignment vertical="center"/>
    </xf>
    <xf numFmtId="0" fontId="22" fillId="0" borderId="0">
      <alignment vertical="center"/>
    </xf>
    <xf numFmtId="0" fontId="21" fillId="0" borderId="0">
      <alignment vertical="center"/>
    </xf>
    <xf numFmtId="0" fontId="35" fillId="0" borderId="0"/>
  </cellStyleXfs>
  <cellXfs count="1566">
    <xf numFmtId="0" fontId="0" fillId="0" borderId="0" xfId="0">
      <alignment vertical="center"/>
    </xf>
    <xf numFmtId="0" fontId="3" fillId="0" borderId="0" xfId="1" applyFont="1" applyAlignment="1">
      <alignment vertical="center"/>
    </xf>
    <xf numFmtId="0" fontId="5" fillId="0" borderId="0" xfId="1" applyFont="1" applyAlignment="1">
      <alignment vertical="center"/>
    </xf>
    <xf numFmtId="0" fontId="6" fillId="0" borderId="0" xfId="2" applyFont="1">
      <alignment vertical="center"/>
    </xf>
    <xf numFmtId="0" fontId="4" fillId="0" borderId="0" xfId="2" applyFont="1">
      <alignment vertical="center"/>
    </xf>
    <xf numFmtId="0" fontId="5" fillId="0" borderId="0" xfId="2" applyFont="1" applyAlignment="1">
      <alignment horizontal="center" vertical="center"/>
    </xf>
    <xf numFmtId="0" fontId="5" fillId="0" borderId="0" xfId="2" applyFont="1">
      <alignment vertical="center"/>
    </xf>
    <xf numFmtId="38" fontId="4" fillId="0" borderId="0" xfId="3" applyFont="1" applyFill="1" applyAlignment="1">
      <alignment vertical="center"/>
    </xf>
    <xf numFmtId="38" fontId="5" fillId="0" borderId="0" xfId="3" applyFont="1" applyFill="1" applyAlignment="1">
      <alignment vertical="center"/>
    </xf>
    <xf numFmtId="0" fontId="4" fillId="0" borderId="0" xfId="1" applyFont="1" applyAlignment="1">
      <alignment horizontal="left" vertical="top" wrapText="1"/>
    </xf>
    <xf numFmtId="0" fontId="4" fillId="0" borderId="0" xfId="1" applyFont="1" applyAlignment="1">
      <alignment horizontal="justify" vertical="top" wrapText="1"/>
    </xf>
    <xf numFmtId="49" fontId="4" fillId="0" borderId="0" xfId="3" applyNumberFormat="1" applyFont="1" applyFill="1" applyAlignment="1">
      <alignment vertical="center"/>
    </xf>
    <xf numFmtId="0" fontId="11" fillId="0" borderId="0" xfId="4" applyFont="1">
      <alignment vertical="center"/>
    </xf>
    <xf numFmtId="0" fontId="5" fillId="0" borderId="0" xfId="4" applyFont="1">
      <alignment vertical="center"/>
    </xf>
    <xf numFmtId="0" fontId="3" fillId="0" borderId="0" xfId="4" applyFont="1">
      <alignment vertical="center"/>
    </xf>
    <xf numFmtId="0" fontId="4" fillId="0" borderId="0" xfId="4" applyFont="1" applyAlignment="1">
      <alignment vertical="top"/>
    </xf>
    <xf numFmtId="0" fontId="4" fillId="0" borderId="0" xfId="4" applyFont="1">
      <alignment vertical="center"/>
    </xf>
    <xf numFmtId="176" fontId="5" fillId="3" borderId="0" xfId="5" applyNumberFormat="1" applyFont="1" applyFill="1">
      <alignment vertical="center"/>
    </xf>
    <xf numFmtId="176" fontId="5" fillId="0" borderId="0" xfId="5" applyNumberFormat="1" applyFont="1">
      <alignment vertical="center"/>
    </xf>
    <xf numFmtId="176" fontId="7" fillId="3" borderId="0" xfId="5" applyNumberFormat="1" applyFont="1" applyFill="1">
      <alignment vertical="center"/>
    </xf>
    <xf numFmtId="176" fontId="7" fillId="3" borderId="0" xfId="5" applyNumberFormat="1" applyFont="1" applyFill="1" applyAlignment="1">
      <alignment horizontal="center" vertical="center"/>
    </xf>
    <xf numFmtId="176" fontId="7" fillId="3" borderId="0" xfId="5" applyNumberFormat="1" applyFont="1" applyFill="1" applyAlignment="1">
      <alignment horizontal="right" vertical="center"/>
    </xf>
    <xf numFmtId="176" fontId="7" fillId="0" borderId="0" xfId="5" applyNumberFormat="1" applyFont="1">
      <alignment vertical="center"/>
    </xf>
    <xf numFmtId="176" fontId="7" fillId="3" borderId="51" xfId="5" applyNumberFormat="1" applyFont="1" applyFill="1" applyBorder="1" applyAlignment="1">
      <alignment vertical="center" shrinkToFit="1"/>
    </xf>
    <xf numFmtId="176" fontId="7" fillId="3" borderId="33" xfId="5" applyNumberFormat="1" applyFont="1" applyFill="1" applyBorder="1" applyAlignment="1">
      <alignment vertical="center" shrinkToFit="1"/>
    </xf>
    <xf numFmtId="176" fontId="7" fillId="3" borderId="16" xfId="5" applyNumberFormat="1" applyFont="1" applyFill="1" applyBorder="1" applyAlignment="1">
      <alignment vertical="center" shrinkToFit="1"/>
    </xf>
    <xf numFmtId="176" fontId="7" fillId="3" borderId="29" xfId="5" applyNumberFormat="1" applyFont="1" applyFill="1" applyBorder="1" applyAlignment="1">
      <alignment vertical="center" shrinkToFit="1"/>
    </xf>
    <xf numFmtId="176" fontId="7" fillId="3" borderId="10" xfId="5" applyNumberFormat="1" applyFont="1" applyFill="1" applyBorder="1">
      <alignment vertical="center"/>
    </xf>
    <xf numFmtId="176" fontId="7" fillId="3" borderId="0" xfId="5" applyNumberFormat="1" applyFont="1" applyFill="1" applyAlignment="1">
      <alignment horizontal="left" vertical="center"/>
    </xf>
    <xf numFmtId="176" fontId="7" fillId="0" borderId="0" xfId="5" applyNumberFormat="1" applyFont="1" applyAlignment="1">
      <alignment horizontal="center" vertical="center"/>
    </xf>
    <xf numFmtId="49" fontId="7" fillId="0" borderId="0" xfId="5" applyNumberFormat="1" applyFont="1" applyAlignment="1">
      <alignment horizontal="center" vertical="center"/>
    </xf>
    <xf numFmtId="0" fontId="5" fillId="0" borderId="0" xfId="6" applyFont="1">
      <alignment vertical="center"/>
    </xf>
    <xf numFmtId="0" fontId="4" fillId="0" borderId="0" xfId="6" applyFont="1">
      <alignment vertical="center"/>
    </xf>
    <xf numFmtId="38" fontId="4" fillId="0" borderId="6" xfId="3" applyFont="1" applyFill="1" applyBorder="1" applyAlignment="1">
      <alignment vertical="center"/>
    </xf>
    <xf numFmtId="38" fontId="4" fillId="0" borderId="0" xfId="3" applyFont="1" applyFill="1" applyBorder="1" applyAlignment="1">
      <alignment vertical="center"/>
    </xf>
    <xf numFmtId="0" fontId="5" fillId="0" borderId="0" xfId="6" applyFont="1" applyAlignment="1">
      <alignment horizontal="center" vertical="center"/>
    </xf>
    <xf numFmtId="0" fontId="3" fillId="0" borderId="0" xfId="6" applyFont="1">
      <alignment vertical="center"/>
    </xf>
    <xf numFmtId="0" fontId="4" fillId="0" borderId="3" xfId="6" applyFont="1" applyBorder="1">
      <alignment vertical="center"/>
    </xf>
    <xf numFmtId="0" fontId="4" fillId="0" borderId="0" xfId="2" applyFont="1" applyAlignment="1">
      <alignment horizontal="center" vertical="center"/>
    </xf>
    <xf numFmtId="0" fontId="3" fillId="0" borderId="0" xfId="1" applyFont="1" applyAlignment="1">
      <alignment horizontal="left"/>
    </xf>
    <xf numFmtId="0" fontId="4" fillId="0" borderId="10" xfId="1" applyFont="1" applyBorder="1" applyAlignment="1">
      <alignment horizontal="justify" vertical="top" wrapText="1"/>
    </xf>
    <xf numFmtId="0" fontId="4" fillId="0" borderId="12" xfId="1" applyFont="1" applyBorder="1" applyAlignment="1">
      <alignment horizontal="justify" vertical="top" wrapText="1"/>
    </xf>
    <xf numFmtId="0" fontId="4" fillId="0" borderId="11" xfId="1" applyFont="1" applyBorder="1" applyAlignment="1">
      <alignment horizontal="left" vertical="top" wrapText="1"/>
    </xf>
    <xf numFmtId="0" fontId="3" fillId="0" borderId="12" xfId="1" applyFont="1" applyBorder="1" applyAlignment="1">
      <alignment vertical="top" wrapText="1"/>
    </xf>
    <xf numFmtId="0" fontId="4" fillId="0" borderId="0" xfId="4" applyFont="1" applyAlignment="1">
      <alignment vertical="top" wrapText="1"/>
    </xf>
    <xf numFmtId="0" fontId="4" fillId="0" borderId="3" xfId="4" applyFont="1" applyBorder="1" applyAlignment="1">
      <alignment horizontal="center" vertical="top" wrapText="1"/>
    </xf>
    <xf numFmtId="0" fontId="4" fillId="0" borderId="3" xfId="4" applyFont="1" applyBorder="1" applyAlignment="1">
      <alignment horizontal="left" vertical="center" indent="1"/>
    </xf>
    <xf numFmtId="0" fontId="4" fillId="4" borderId="12" xfId="4" applyFont="1" applyFill="1" applyBorder="1" applyAlignment="1">
      <alignment horizontal="center" vertical="center"/>
    </xf>
    <xf numFmtId="176" fontId="10" fillId="3" borderId="0" xfId="5" applyNumberFormat="1" applyFont="1" applyFill="1" applyAlignment="1">
      <alignment horizontal="center" vertical="center"/>
    </xf>
    <xf numFmtId="0" fontId="4" fillId="0" borderId="3" xfId="6" applyFont="1" applyBorder="1" applyAlignment="1">
      <alignment horizontal="left" vertical="center"/>
    </xf>
    <xf numFmtId="38" fontId="4" fillId="0" borderId="3" xfId="3" applyFont="1" applyFill="1" applyBorder="1" applyAlignment="1">
      <alignment vertical="center"/>
    </xf>
    <xf numFmtId="0" fontId="4" fillId="0" borderId="3" xfId="2" applyFont="1" applyBorder="1" applyAlignment="1">
      <alignment horizontal="center" vertical="center"/>
    </xf>
    <xf numFmtId="0" fontId="4" fillId="0" borderId="3" xfId="2" applyFont="1" applyBorder="1">
      <alignment vertical="center"/>
    </xf>
    <xf numFmtId="0" fontId="4" fillId="5" borderId="49" xfId="1" applyFont="1" applyFill="1" applyBorder="1" applyAlignment="1">
      <alignment horizontal="center" vertical="center" wrapText="1"/>
    </xf>
    <xf numFmtId="0" fontId="4" fillId="5" borderId="2" xfId="6" applyFont="1" applyFill="1" applyBorder="1" applyAlignment="1">
      <alignment horizontal="center" vertical="center"/>
    </xf>
    <xf numFmtId="0" fontId="4" fillId="5" borderId="12" xfId="6" applyFont="1" applyFill="1" applyBorder="1" applyAlignment="1">
      <alignment horizontal="center" vertical="center" wrapText="1"/>
    </xf>
    <xf numFmtId="38" fontId="8" fillId="5" borderId="12" xfId="3" applyFont="1" applyFill="1" applyBorder="1" applyAlignment="1">
      <alignment horizontal="center" vertical="center"/>
    </xf>
    <xf numFmtId="0" fontId="13" fillId="5" borderId="5" xfId="6" applyFont="1" applyFill="1" applyBorder="1" applyAlignment="1">
      <alignment horizontal="center" vertical="center" wrapText="1"/>
    </xf>
    <xf numFmtId="38" fontId="4" fillId="5" borderId="12" xfId="3" applyFont="1" applyFill="1" applyBorder="1" applyAlignment="1">
      <alignment horizontal="center" vertical="center" wrapText="1"/>
    </xf>
    <xf numFmtId="176" fontId="7" fillId="5" borderId="48" xfId="5" applyNumberFormat="1" applyFont="1" applyFill="1" applyBorder="1" applyAlignment="1">
      <alignment horizontal="center" vertical="center" wrapText="1"/>
    </xf>
    <xf numFmtId="176" fontId="7" fillId="5" borderId="49" xfId="5" applyNumberFormat="1" applyFont="1" applyFill="1" applyBorder="1" applyAlignment="1">
      <alignment horizontal="center" vertical="center" wrapText="1"/>
    </xf>
    <xf numFmtId="0" fontId="3" fillId="0" borderId="0" xfId="0" applyFont="1">
      <alignment vertical="center"/>
    </xf>
    <xf numFmtId="0" fontId="7" fillId="0" borderId="0" xfId="0" applyFont="1">
      <alignment vertical="center"/>
    </xf>
    <xf numFmtId="0" fontId="7" fillId="0" borderId="0" xfId="0" applyFont="1" applyAlignment="1">
      <alignment vertical="center" shrinkToFit="1"/>
    </xf>
    <xf numFmtId="0" fontId="3" fillId="0" borderId="5" xfId="0" applyFont="1" applyBorder="1" applyAlignment="1">
      <alignment horizontal="center" vertical="center" shrinkToFit="1"/>
    </xf>
    <xf numFmtId="20" fontId="3" fillId="0" borderId="0" xfId="0" applyNumberFormat="1" applyFont="1">
      <alignment vertical="center"/>
    </xf>
    <xf numFmtId="0" fontId="7" fillId="0" borderId="79" xfId="0" applyFont="1" applyBorder="1" applyAlignment="1">
      <alignment horizontal="center" vertical="center" shrinkToFit="1"/>
    </xf>
    <xf numFmtId="0" fontId="7" fillId="0" borderId="5" xfId="0" applyFont="1" applyBorder="1" applyAlignment="1">
      <alignment horizontal="center" vertical="center" shrinkToFit="1"/>
    </xf>
    <xf numFmtId="0" fontId="3" fillId="0" borderId="0" xfId="0" applyFont="1" applyAlignment="1">
      <alignment horizontal="center" vertical="center"/>
    </xf>
    <xf numFmtId="0" fontId="7" fillId="2" borderId="5" xfId="0" applyFont="1" applyFill="1" applyBorder="1" applyAlignment="1">
      <alignment vertical="center" shrinkToFit="1"/>
    </xf>
    <xf numFmtId="0" fontId="7" fillId="0" borderId="2" xfId="0" applyFont="1" applyBorder="1" applyAlignment="1">
      <alignment horizontal="center" vertical="center" shrinkToFit="1"/>
    </xf>
    <xf numFmtId="0" fontId="7" fillId="0" borderId="79" xfId="0" applyFont="1" applyBorder="1" applyAlignment="1">
      <alignment vertical="center" shrinkToFit="1"/>
    </xf>
    <xf numFmtId="0" fontId="7" fillId="0" borderId="5" xfId="0" applyFont="1" applyBorder="1" applyAlignment="1">
      <alignment vertical="center" shrinkToFit="1"/>
    </xf>
    <xf numFmtId="0" fontId="7" fillId="6" borderId="79" xfId="0" applyFont="1" applyFill="1" applyBorder="1" applyAlignment="1">
      <alignment horizontal="center" vertical="center" shrinkToFit="1"/>
    </xf>
    <xf numFmtId="0" fontId="7" fillId="6" borderId="79" xfId="0" applyFont="1" applyFill="1" applyBorder="1" applyAlignment="1">
      <alignment vertical="center" shrinkToFit="1"/>
    </xf>
    <xf numFmtId="0" fontId="3" fillId="0" borderId="81" xfId="0" applyFont="1" applyBorder="1" applyAlignment="1">
      <alignment horizontal="center" vertical="center"/>
    </xf>
    <xf numFmtId="0" fontId="3" fillId="0" borderId="82" xfId="0" applyFont="1" applyBorder="1" applyAlignment="1">
      <alignment horizontal="center" vertical="center"/>
    </xf>
    <xf numFmtId="0" fontId="3" fillId="0" borderId="83" xfId="0" applyFont="1" applyBorder="1" applyAlignment="1">
      <alignment horizontal="center" vertical="center"/>
    </xf>
    <xf numFmtId="0" fontId="3" fillId="6" borderId="82" xfId="0" applyFont="1" applyFill="1" applyBorder="1" applyAlignment="1">
      <alignment horizontal="center" vertical="center"/>
    </xf>
    <xf numFmtId="0" fontId="7" fillId="2" borderId="86" xfId="0" applyFont="1" applyFill="1" applyBorder="1" applyAlignment="1">
      <alignment vertical="center" shrinkToFit="1"/>
    </xf>
    <xf numFmtId="0" fontId="7" fillId="2" borderId="87" xfId="0" applyFont="1" applyFill="1" applyBorder="1" applyAlignment="1">
      <alignment vertical="center" shrinkToFit="1"/>
    </xf>
    <xf numFmtId="0" fontId="7" fillId="2" borderId="82" xfId="0" applyFont="1" applyFill="1" applyBorder="1" applyAlignment="1">
      <alignment vertical="center" shrinkToFit="1"/>
    </xf>
    <xf numFmtId="0" fontId="7" fillId="2" borderId="83" xfId="0" applyFont="1" applyFill="1" applyBorder="1" applyAlignment="1">
      <alignment vertical="center" shrinkToFit="1"/>
    </xf>
    <xf numFmtId="0" fontId="7" fillId="6" borderId="82" xfId="0" applyFont="1" applyFill="1" applyBorder="1" applyAlignment="1">
      <alignment vertical="center" shrinkToFit="1"/>
    </xf>
    <xf numFmtId="0" fontId="7" fillId="6" borderId="86" xfId="0" applyFont="1" applyFill="1" applyBorder="1" applyAlignment="1">
      <alignment vertical="center" shrinkToFit="1"/>
    </xf>
    <xf numFmtId="0" fontId="7" fillId="0" borderId="79" xfId="0" applyFont="1" applyBorder="1" applyAlignment="1">
      <alignment horizontal="right" vertical="center" shrinkToFit="1"/>
    </xf>
    <xf numFmtId="0" fontId="7" fillId="2" borderId="79" xfId="0" applyFont="1" applyFill="1" applyBorder="1" applyAlignment="1">
      <alignment vertical="center" shrinkToFit="1"/>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43" xfId="0" applyFont="1" applyBorder="1" applyAlignment="1">
      <alignment horizontal="center" vertical="center"/>
    </xf>
    <xf numFmtId="0" fontId="7" fillId="0" borderId="87" xfId="0" applyFont="1" applyBorder="1" applyAlignment="1">
      <alignment horizontal="center" vertical="center"/>
    </xf>
    <xf numFmtId="0" fontId="7" fillId="0" borderId="83" xfId="0" applyFont="1" applyBorder="1" applyAlignment="1">
      <alignment horizontal="center" vertical="center"/>
    </xf>
    <xf numFmtId="0" fontId="3" fillId="0" borderId="73" xfId="0" applyFont="1" applyBorder="1" applyAlignment="1">
      <alignment vertical="center" shrinkToFit="1"/>
    </xf>
    <xf numFmtId="0" fontId="3" fillId="0" borderId="3" xfId="0" applyFont="1" applyBorder="1" applyAlignment="1">
      <alignment vertical="center" shrinkToFit="1"/>
    </xf>
    <xf numFmtId="0" fontId="3" fillId="0" borderId="2" xfId="0" applyFont="1" applyBorder="1" applyAlignment="1">
      <alignment vertical="center" shrinkToFit="1"/>
    </xf>
    <xf numFmtId="0" fontId="3" fillId="0" borderId="79" xfId="0" applyFont="1" applyBorder="1" applyAlignment="1">
      <alignment vertical="center" shrinkToFit="1"/>
    </xf>
    <xf numFmtId="0" fontId="7" fillId="0" borderId="0" xfId="2" applyFont="1" applyAlignment="1">
      <alignment horizontal="center" vertical="center"/>
    </xf>
    <xf numFmtId="0" fontId="7" fillId="0" borderId="6" xfId="2" applyFont="1" applyBorder="1">
      <alignment vertical="center"/>
    </xf>
    <xf numFmtId="0" fontId="5" fillId="0" borderId="6" xfId="2" applyFont="1" applyBorder="1" applyAlignment="1">
      <alignment horizontal="center" vertical="center"/>
    </xf>
    <xf numFmtId="0" fontId="3" fillId="0" borderId="6" xfId="2" applyFont="1" applyBorder="1" applyAlignment="1">
      <alignment horizontal="center" vertical="center"/>
    </xf>
    <xf numFmtId="0" fontId="3" fillId="5" borderId="1" xfId="1" applyFont="1" applyFill="1" applyBorder="1" applyAlignment="1">
      <alignment horizontal="center" vertical="center" wrapText="1"/>
    </xf>
    <xf numFmtId="0" fontId="3" fillId="5" borderId="22" xfId="1" applyFont="1" applyFill="1" applyBorder="1" applyAlignment="1">
      <alignment horizontal="center" vertical="center" wrapText="1"/>
    </xf>
    <xf numFmtId="0" fontId="3" fillId="5" borderId="23" xfId="1" applyFont="1" applyFill="1" applyBorder="1" applyAlignment="1">
      <alignment horizontal="center" vertical="top" wrapText="1"/>
    </xf>
    <xf numFmtId="0" fontId="7" fillId="0" borderId="0" xfId="2" applyFont="1">
      <alignment vertical="center"/>
    </xf>
    <xf numFmtId="176" fontId="7" fillId="0" borderId="0" xfId="2" applyNumberFormat="1" applyFont="1" applyAlignment="1">
      <alignment horizontal="center" vertical="center"/>
    </xf>
    <xf numFmtId="176" fontId="7" fillId="0" borderId="0" xfId="2" applyNumberFormat="1" applyFont="1">
      <alignment vertical="center"/>
    </xf>
    <xf numFmtId="0" fontId="15" fillId="0" borderId="0" xfId="2" applyFont="1">
      <alignment vertical="center"/>
    </xf>
    <xf numFmtId="177" fontId="15" fillId="0" borderId="0" xfId="2" applyNumberFormat="1" applyFont="1">
      <alignment vertical="center"/>
    </xf>
    <xf numFmtId="176" fontId="15" fillId="0" borderId="0" xfId="2" applyNumberFormat="1" applyFont="1" applyAlignment="1">
      <alignment horizontal="center" vertical="center"/>
    </xf>
    <xf numFmtId="176" fontId="15" fillId="0" borderId="0" xfId="2" applyNumberFormat="1" applyFont="1">
      <alignment vertical="center"/>
    </xf>
    <xf numFmtId="0" fontId="4" fillId="0" borderId="0" xfId="1" applyFont="1" applyAlignment="1">
      <alignment horizontal="center" vertical="center"/>
    </xf>
    <xf numFmtId="0" fontId="4" fillId="0" borderId="0" xfId="1" applyFont="1" applyAlignment="1">
      <alignment horizontal="left" vertical="center"/>
    </xf>
    <xf numFmtId="176" fontId="4" fillId="0" borderId="0" xfId="1" applyNumberFormat="1" applyFont="1" applyAlignment="1">
      <alignment horizontal="right" vertical="center"/>
    </xf>
    <xf numFmtId="177" fontId="4" fillId="0" borderId="0" xfId="2" applyNumberFormat="1" applyFont="1">
      <alignment vertical="center"/>
    </xf>
    <xf numFmtId="176" fontId="4" fillId="0" borderId="0" xfId="2" applyNumberFormat="1" applyFont="1" applyAlignment="1">
      <alignment horizontal="center" vertical="center"/>
    </xf>
    <xf numFmtId="176" fontId="4" fillId="0" borderId="0" xfId="2" applyNumberFormat="1" applyFont="1">
      <alignment vertical="center"/>
    </xf>
    <xf numFmtId="177" fontId="7" fillId="0" borderId="0" xfId="2" applyNumberFormat="1" applyFont="1">
      <alignment vertical="center"/>
    </xf>
    <xf numFmtId="49" fontId="3" fillId="0" borderId="0" xfId="2" applyNumberFormat="1" applyFont="1">
      <alignment vertical="center"/>
    </xf>
    <xf numFmtId="0" fontId="16" fillId="0" borderId="0" xfId="1" applyFont="1" applyAlignment="1">
      <alignment horizontal="left" vertical="center"/>
    </xf>
    <xf numFmtId="0" fontId="4" fillId="5" borderId="96" xfId="1" applyFont="1" applyFill="1" applyBorder="1" applyAlignment="1">
      <alignment horizontal="center" vertical="center"/>
    </xf>
    <xf numFmtId="176" fontId="4" fillId="5" borderId="96" xfId="1" applyNumberFormat="1" applyFont="1" applyFill="1" applyBorder="1" applyAlignment="1">
      <alignment horizontal="center" vertical="center"/>
    </xf>
    <xf numFmtId="176" fontId="4" fillId="5" borderId="97" xfId="1" applyNumberFormat="1" applyFont="1" applyFill="1" applyBorder="1" applyAlignment="1">
      <alignment horizontal="center" vertical="center"/>
    </xf>
    <xf numFmtId="0" fontId="4" fillId="5" borderId="98" xfId="1" applyFont="1" applyFill="1" applyBorder="1" applyAlignment="1">
      <alignment horizontal="center" vertical="center"/>
    </xf>
    <xf numFmtId="0" fontId="4" fillId="5" borderId="27" xfId="1" applyFont="1" applyFill="1" applyBorder="1" applyAlignment="1">
      <alignment horizontal="center" vertical="center"/>
    </xf>
    <xf numFmtId="0" fontId="4" fillId="5" borderId="31" xfId="1" applyFont="1" applyFill="1" applyBorder="1" applyAlignment="1">
      <alignment horizontal="center" vertical="center"/>
    </xf>
    <xf numFmtId="0" fontId="4" fillId="5" borderId="36" xfId="1" applyFont="1" applyFill="1" applyBorder="1" applyAlignment="1">
      <alignment horizontal="center" vertical="center"/>
    </xf>
    <xf numFmtId="0" fontId="15" fillId="0" borderId="0" xfId="2" applyFont="1" applyAlignment="1">
      <alignment horizontal="center" vertical="center"/>
    </xf>
    <xf numFmtId="176" fontId="4" fillId="0" borderId="103" xfId="1" applyNumberFormat="1" applyFont="1" applyBorder="1" applyAlignment="1">
      <alignment horizontal="right" vertical="center"/>
    </xf>
    <xf numFmtId="176" fontId="4" fillId="0" borderId="3" xfId="1" applyNumberFormat="1" applyFont="1" applyBorder="1" applyAlignment="1">
      <alignment horizontal="right" vertical="center"/>
    </xf>
    <xf numFmtId="0" fontId="4" fillId="5" borderId="15" xfId="1" applyFont="1" applyFill="1" applyBorder="1" applyAlignment="1">
      <alignment horizontal="center"/>
    </xf>
    <xf numFmtId="0" fontId="4" fillId="5" borderId="15" xfId="1" applyFont="1" applyFill="1" applyBorder="1" applyAlignment="1">
      <alignment horizontal="center" wrapText="1"/>
    </xf>
    <xf numFmtId="176" fontId="8" fillId="5" borderId="97" xfId="1" applyNumberFormat="1" applyFont="1" applyFill="1" applyBorder="1" applyAlignment="1">
      <alignment horizontal="center" vertical="center"/>
    </xf>
    <xf numFmtId="176" fontId="8" fillId="5" borderId="96" xfId="1" applyNumberFormat="1" applyFont="1" applyFill="1" applyBorder="1" applyAlignment="1">
      <alignment horizontal="center" vertical="center"/>
    </xf>
    <xf numFmtId="0" fontId="4" fillId="5" borderId="97" xfId="1" applyFont="1" applyFill="1" applyBorder="1" applyAlignment="1">
      <alignment horizontal="center"/>
    </xf>
    <xf numFmtId="0" fontId="4" fillId="5" borderId="97" xfId="1" applyFont="1" applyFill="1" applyBorder="1" applyAlignment="1">
      <alignment horizontal="center" wrapText="1"/>
    </xf>
    <xf numFmtId="0" fontId="8" fillId="5" borderId="102" xfId="1" applyFont="1" applyFill="1" applyBorder="1" applyAlignment="1">
      <alignment horizontal="center" vertical="center"/>
    </xf>
    <xf numFmtId="0" fontId="8" fillId="5" borderId="96" xfId="1" applyFont="1" applyFill="1" applyBorder="1" applyAlignment="1">
      <alignment horizontal="center" vertical="center"/>
    </xf>
    <xf numFmtId="0" fontId="8" fillId="5" borderId="98" xfId="1" applyFont="1" applyFill="1" applyBorder="1" applyAlignment="1">
      <alignment horizontal="center" vertical="center"/>
    </xf>
    <xf numFmtId="0" fontId="3" fillId="0" borderId="4" xfId="0" applyFont="1" applyBorder="1" applyAlignment="1">
      <alignment horizontal="center" vertical="center"/>
    </xf>
    <xf numFmtId="0" fontId="3" fillId="0" borderId="43" xfId="0" applyFont="1" applyBorder="1" applyAlignment="1">
      <alignment horizontal="center" vertical="center"/>
    </xf>
    <xf numFmtId="0" fontId="17" fillId="0" borderId="0" xfId="0" applyFont="1">
      <alignment vertical="center"/>
    </xf>
    <xf numFmtId="0" fontId="3" fillId="0" borderId="73" xfId="0" applyFont="1" applyBorder="1" applyAlignment="1">
      <alignment vertical="center" wrapText="1"/>
    </xf>
    <xf numFmtId="0" fontId="3" fillId="6" borderId="73" xfId="0" applyFont="1" applyFill="1" applyBorder="1" applyAlignment="1">
      <alignment horizontal="center" vertical="center"/>
    </xf>
    <xf numFmtId="0" fontId="3" fillId="0" borderId="0" xfId="0" applyFont="1" applyAlignment="1">
      <alignment vertical="center" wrapText="1"/>
    </xf>
    <xf numFmtId="0" fontId="15" fillId="0" borderId="0" xfId="0" applyFont="1">
      <alignment vertical="center"/>
    </xf>
    <xf numFmtId="0" fontId="3" fillId="0" borderId="5" xfId="0" applyFont="1" applyBorder="1" applyAlignment="1">
      <alignment horizontal="center" vertical="center"/>
    </xf>
    <xf numFmtId="0" fontId="3" fillId="6" borderId="2" xfId="0" applyFont="1" applyFill="1" applyBorder="1" applyAlignment="1">
      <alignment horizontal="center" vertical="center"/>
    </xf>
    <xf numFmtId="0" fontId="3" fillId="0" borderId="106" xfId="0" applyFont="1" applyBorder="1" applyAlignment="1">
      <alignment horizontal="center" vertical="center"/>
    </xf>
    <xf numFmtId="0" fontId="3" fillId="2" borderId="105" xfId="0" applyFont="1" applyFill="1" applyBorder="1" applyAlignment="1">
      <alignment horizontal="center" vertical="center"/>
    </xf>
    <xf numFmtId="0" fontId="15" fillId="2" borderId="109" xfId="0" applyFont="1" applyFill="1" applyBorder="1" applyAlignment="1">
      <alignment horizontal="center" vertical="center"/>
    </xf>
    <xf numFmtId="0" fontId="15" fillId="0" borderId="110" xfId="0" applyFont="1" applyBorder="1" applyAlignment="1">
      <alignment horizontal="center" vertical="center"/>
    </xf>
    <xf numFmtId="0" fontId="15" fillId="0" borderId="111" xfId="0" applyFont="1" applyBorder="1" applyAlignment="1">
      <alignment horizontal="center" vertical="center"/>
    </xf>
    <xf numFmtId="0" fontId="3" fillId="0" borderId="112" xfId="0" applyFont="1" applyBorder="1" applyAlignment="1">
      <alignment horizontal="center" vertical="center"/>
    </xf>
    <xf numFmtId="0" fontId="3" fillId="0" borderId="113" xfId="0" applyFont="1" applyBorder="1">
      <alignment vertical="center"/>
    </xf>
    <xf numFmtId="0" fontId="3" fillId="0" borderId="114" xfId="0" applyFont="1" applyBorder="1">
      <alignment vertical="center"/>
    </xf>
    <xf numFmtId="0" fontId="3" fillId="0" borderId="88" xfId="0" applyFont="1" applyBorder="1" applyAlignment="1">
      <alignment vertical="center" wrapText="1"/>
    </xf>
    <xf numFmtId="0" fontId="3" fillId="0" borderId="9" xfId="0" applyFont="1" applyBorder="1" applyAlignment="1">
      <alignment vertical="center" wrapText="1"/>
    </xf>
    <xf numFmtId="0" fontId="3" fillId="0" borderId="4" xfId="0" applyFont="1" applyBorder="1" applyAlignment="1">
      <alignment vertical="center" wrapText="1"/>
    </xf>
    <xf numFmtId="0" fontId="3" fillId="0" borderId="89" xfId="0" applyFont="1" applyBorder="1" applyAlignment="1">
      <alignment vertical="center" wrapText="1"/>
    </xf>
    <xf numFmtId="0" fontId="3" fillId="0" borderId="43" xfId="0" applyFont="1" applyBorder="1" applyAlignment="1">
      <alignment vertical="center" wrapText="1"/>
    </xf>
    <xf numFmtId="0" fontId="4" fillId="6" borderId="10" xfId="1" applyFont="1" applyFill="1" applyBorder="1" applyAlignment="1">
      <alignment horizontal="justify" vertical="top" wrapText="1"/>
    </xf>
    <xf numFmtId="0" fontId="4" fillId="6" borderId="12" xfId="1" applyFont="1" applyFill="1" applyBorder="1" applyAlignment="1">
      <alignment horizontal="justify" vertical="top" wrapText="1"/>
    </xf>
    <xf numFmtId="0" fontId="3" fillId="6" borderId="12" xfId="1" applyFont="1" applyFill="1" applyBorder="1" applyAlignment="1">
      <alignment vertical="center"/>
    </xf>
    <xf numFmtId="176" fontId="7" fillId="6" borderId="33" xfId="5" applyNumberFormat="1" applyFont="1" applyFill="1" applyBorder="1" applyAlignment="1">
      <alignment vertical="center" shrinkToFit="1"/>
    </xf>
    <xf numFmtId="176" fontId="7" fillId="6" borderId="55" xfId="5" applyNumberFormat="1" applyFont="1" applyFill="1" applyBorder="1">
      <alignment vertical="center"/>
    </xf>
    <xf numFmtId="176" fontId="7" fillId="6" borderId="56" xfId="5" applyNumberFormat="1" applyFont="1" applyFill="1" applyBorder="1">
      <alignment vertical="center"/>
    </xf>
    <xf numFmtId="176" fontId="7" fillId="6" borderId="44" xfId="5" applyNumberFormat="1" applyFont="1" applyFill="1" applyBorder="1">
      <alignment vertical="center"/>
    </xf>
    <xf numFmtId="176" fontId="7" fillId="6" borderId="69" xfId="5" applyNumberFormat="1" applyFont="1" applyFill="1" applyBorder="1" applyAlignment="1">
      <alignment vertical="center" shrinkToFit="1"/>
    </xf>
    <xf numFmtId="176" fontId="7" fillId="6" borderId="70" xfId="5" applyNumberFormat="1" applyFont="1" applyFill="1" applyBorder="1">
      <alignment vertical="center"/>
    </xf>
    <xf numFmtId="176" fontId="7" fillId="6" borderId="71" xfId="5" applyNumberFormat="1" applyFont="1" applyFill="1" applyBorder="1">
      <alignment vertical="center"/>
    </xf>
    <xf numFmtId="176" fontId="7" fillId="6" borderId="72" xfId="5" applyNumberFormat="1" applyFont="1" applyFill="1" applyBorder="1">
      <alignment vertical="center"/>
    </xf>
    <xf numFmtId="176" fontId="7" fillId="6" borderId="23" xfId="5" applyNumberFormat="1" applyFont="1" applyFill="1" applyBorder="1" applyAlignment="1">
      <alignment vertical="center" shrinkToFit="1"/>
    </xf>
    <xf numFmtId="176" fontId="7" fillId="6" borderId="63" xfId="5" applyNumberFormat="1" applyFont="1" applyFill="1" applyBorder="1">
      <alignment vertical="center"/>
    </xf>
    <xf numFmtId="176" fontId="7" fillId="6" borderId="64" xfId="5" applyNumberFormat="1" applyFont="1" applyFill="1" applyBorder="1">
      <alignment vertical="center"/>
    </xf>
    <xf numFmtId="176" fontId="7" fillId="6" borderId="45" xfId="5" applyNumberFormat="1" applyFont="1" applyFill="1" applyBorder="1">
      <alignment vertical="center"/>
    </xf>
    <xf numFmtId="176" fontId="7" fillId="6" borderId="7" xfId="5" applyNumberFormat="1" applyFont="1" applyFill="1" applyBorder="1">
      <alignment vertical="center"/>
    </xf>
    <xf numFmtId="176" fontId="7" fillId="6" borderId="8" xfId="5" applyNumberFormat="1" applyFont="1" applyFill="1" applyBorder="1">
      <alignment vertical="center"/>
    </xf>
    <xf numFmtId="176" fontId="7" fillId="6" borderId="62" xfId="5" applyNumberFormat="1" applyFont="1" applyFill="1" applyBorder="1">
      <alignment vertical="center"/>
    </xf>
    <xf numFmtId="176" fontId="7" fillId="6" borderId="65" xfId="5" applyNumberFormat="1" applyFont="1" applyFill="1" applyBorder="1">
      <alignment vertical="center"/>
    </xf>
    <xf numFmtId="176" fontId="7" fillId="6" borderId="66" xfId="5" applyNumberFormat="1" applyFont="1" applyFill="1" applyBorder="1">
      <alignment vertical="center"/>
    </xf>
    <xf numFmtId="176" fontId="7" fillId="6" borderId="67" xfId="5" applyNumberFormat="1" applyFont="1" applyFill="1" applyBorder="1">
      <alignment vertical="center"/>
    </xf>
    <xf numFmtId="176" fontId="7" fillId="6" borderId="58" xfId="5" applyNumberFormat="1" applyFont="1" applyFill="1" applyBorder="1" applyAlignment="1">
      <alignment vertical="center" shrinkToFit="1"/>
    </xf>
    <xf numFmtId="176" fontId="7" fillId="6" borderId="59" xfId="5" applyNumberFormat="1" applyFont="1" applyFill="1" applyBorder="1">
      <alignment vertical="center"/>
    </xf>
    <xf numFmtId="176" fontId="7" fillId="6" borderId="60" xfId="5" applyNumberFormat="1" applyFont="1" applyFill="1" applyBorder="1">
      <alignment vertical="center"/>
    </xf>
    <xf numFmtId="176" fontId="7" fillId="6" borderId="61" xfId="5" applyNumberFormat="1" applyFont="1" applyFill="1" applyBorder="1">
      <alignment vertical="center"/>
    </xf>
    <xf numFmtId="176" fontId="7" fillId="6" borderId="52" xfId="5" applyNumberFormat="1" applyFont="1" applyFill="1" applyBorder="1">
      <alignment vertical="center"/>
    </xf>
    <xf numFmtId="176" fontId="7" fillId="6" borderId="53" xfId="5" applyNumberFormat="1" applyFont="1" applyFill="1" applyBorder="1">
      <alignment vertical="center"/>
    </xf>
    <xf numFmtId="176" fontId="7" fillId="6" borderId="54" xfId="5" applyNumberFormat="1" applyFont="1" applyFill="1" applyBorder="1">
      <alignment vertical="center"/>
    </xf>
    <xf numFmtId="0" fontId="4" fillId="6" borderId="11" xfId="4" applyFont="1" applyFill="1" applyBorder="1" applyAlignment="1">
      <alignment horizontal="center" vertical="center"/>
    </xf>
    <xf numFmtId="0" fontId="4" fillId="6" borderId="11" xfId="4" applyFont="1" applyFill="1" applyBorder="1" applyAlignment="1">
      <alignment horizontal="left" vertical="center" indent="1"/>
    </xf>
    <xf numFmtId="0" fontId="4" fillId="6" borderId="13" xfId="4" applyFont="1" applyFill="1" applyBorder="1" applyAlignment="1">
      <alignment horizontal="center" vertical="center"/>
    </xf>
    <xf numFmtId="0" fontId="4" fillId="6" borderId="13" xfId="4" applyFont="1" applyFill="1" applyBorder="1" applyAlignment="1">
      <alignment horizontal="left" vertical="center" indent="1"/>
    </xf>
    <xf numFmtId="0" fontId="4" fillId="6" borderId="13" xfId="4" applyFont="1" applyFill="1" applyBorder="1" applyAlignment="1">
      <alignment horizontal="center" vertical="top" wrapText="1"/>
    </xf>
    <xf numFmtId="0" fontId="4" fillId="6" borderId="10" xfId="4" applyFont="1" applyFill="1" applyBorder="1" applyAlignment="1">
      <alignment horizontal="center" vertical="top" wrapText="1"/>
    </xf>
    <xf numFmtId="0" fontId="4" fillId="6" borderId="10" xfId="4" applyFont="1" applyFill="1" applyBorder="1" applyAlignment="1">
      <alignment horizontal="left" vertical="center" indent="1"/>
    </xf>
    <xf numFmtId="0" fontId="4" fillId="6" borderId="28" xfId="1" applyFont="1" applyFill="1" applyBorder="1" applyAlignment="1">
      <alignment horizontal="justify" vertical="top" wrapText="1"/>
    </xf>
    <xf numFmtId="0" fontId="4" fillId="6" borderId="29" xfId="1" applyFont="1" applyFill="1" applyBorder="1" applyAlignment="1">
      <alignment horizontal="justify" vertical="top" wrapText="1"/>
    </xf>
    <xf numFmtId="0" fontId="4" fillId="6" borderId="30" xfId="1" applyFont="1" applyFill="1" applyBorder="1" applyAlignment="1">
      <alignment horizontal="justify" vertical="top" wrapText="1"/>
    </xf>
    <xf numFmtId="0" fontId="4" fillId="6" borderId="32" xfId="1" applyFont="1" applyFill="1" applyBorder="1" applyAlignment="1">
      <alignment horizontal="justify" vertical="top" wrapText="1"/>
    </xf>
    <xf numFmtId="0" fontId="4" fillId="6" borderId="33" xfId="1" applyFont="1" applyFill="1" applyBorder="1" applyAlignment="1">
      <alignment horizontal="justify" vertical="top" wrapText="1"/>
    </xf>
    <xf numFmtId="0" fontId="4" fillId="6" borderId="35" xfId="1" applyFont="1" applyFill="1" applyBorder="1" applyAlignment="1">
      <alignment horizontal="justify" vertical="top" wrapText="1"/>
    </xf>
    <xf numFmtId="0" fontId="4" fillId="6" borderId="37" xfId="1" applyFont="1" applyFill="1" applyBorder="1" applyAlignment="1">
      <alignment horizontal="justify" vertical="top" wrapText="1"/>
    </xf>
    <xf numFmtId="0" fontId="4" fillId="6" borderId="23" xfId="1" applyFont="1" applyFill="1" applyBorder="1" applyAlignment="1">
      <alignment horizontal="justify" vertical="top" wrapText="1"/>
    </xf>
    <xf numFmtId="0" fontId="4" fillId="6" borderId="26" xfId="1" applyFont="1" applyFill="1" applyBorder="1" applyAlignment="1">
      <alignment horizontal="justify" vertical="top" wrapText="1"/>
    </xf>
    <xf numFmtId="0" fontId="15" fillId="0" borderId="6" xfId="0" applyFont="1" applyBorder="1">
      <alignment vertical="center"/>
    </xf>
    <xf numFmtId="180" fontId="4" fillId="3" borderId="120" xfId="0" applyNumberFormat="1" applyFont="1" applyFill="1" applyBorder="1" applyAlignment="1">
      <alignment horizontal="center" vertical="center"/>
    </xf>
    <xf numFmtId="181" fontId="4" fillId="3" borderId="121" xfId="0" applyNumberFormat="1" applyFont="1" applyFill="1" applyBorder="1" applyAlignment="1">
      <alignment horizontal="right" vertical="center"/>
    </xf>
    <xf numFmtId="180" fontId="4" fillId="3" borderId="32" xfId="0" applyNumberFormat="1" applyFont="1" applyFill="1" applyBorder="1" applyAlignment="1">
      <alignment horizontal="center" vertical="center"/>
    </xf>
    <xf numFmtId="181" fontId="4" fillId="3" borderId="35" xfId="0" applyNumberFormat="1" applyFont="1" applyFill="1" applyBorder="1" applyAlignment="1">
      <alignment horizontal="right" vertical="center"/>
    </xf>
    <xf numFmtId="180" fontId="4" fillId="3" borderId="122" xfId="0" applyNumberFormat="1" applyFont="1" applyFill="1" applyBorder="1" applyAlignment="1">
      <alignment horizontal="center" vertical="center"/>
    </xf>
    <xf numFmtId="180" fontId="4" fillId="3" borderId="96" xfId="0" applyNumberFormat="1" applyFont="1" applyFill="1" applyBorder="1" applyAlignment="1">
      <alignment horizontal="center" vertical="center"/>
    </xf>
    <xf numFmtId="181" fontId="4" fillId="3" borderId="98" xfId="0" applyNumberFormat="1" applyFont="1" applyFill="1" applyBorder="1" applyAlignment="1">
      <alignment horizontal="right" vertical="center"/>
    </xf>
    <xf numFmtId="180" fontId="4" fillId="3" borderId="22" xfId="0" applyNumberFormat="1" applyFont="1" applyFill="1" applyBorder="1" applyAlignment="1">
      <alignment horizontal="center" vertical="center"/>
    </xf>
    <xf numFmtId="181" fontId="4" fillId="3" borderId="22" xfId="0" applyNumberFormat="1" applyFont="1" applyFill="1" applyBorder="1">
      <alignment vertical="center"/>
    </xf>
    <xf numFmtId="181" fontId="4" fillId="3" borderId="78" xfId="0" applyNumberFormat="1" applyFont="1" applyFill="1" applyBorder="1" applyAlignment="1">
      <alignment horizontal="right" vertical="center"/>
    </xf>
    <xf numFmtId="0" fontId="4" fillId="3" borderId="0" xfId="0" applyFont="1" applyFill="1">
      <alignment vertical="center"/>
    </xf>
    <xf numFmtId="0" fontId="4" fillId="3" borderId="0" xfId="0" applyFont="1" applyFill="1" applyAlignment="1">
      <alignment horizontal="center" vertical="center"/>
    </xf>
    <xf numFmtId="180" fontId="4" fillId="6" borderId="120" xfId="0" applyNumberFormat="1" applyFont="1" applyFill="1" applyBorder="1" applyAlignment="1">
      <alignment horizontal="center" vertical="center"/>
    </xf>
    <xf numFmtId="181" fontId="4" fillId="6" borderId="120" xfId="0" applyNumberFormat="1" applyFont="1" applyFill="1" applyBorder="1" applyAlignment="1">
      <alignment horizontal="right" vertical="center"/>
    </xf>
    <xf numFmtId="180" fontId="4" fillId="6" borderId="32" xfId="0" applyNumberFormat="1" applyFont="1" applyFill="1" applyBorder="1" applyAlignment="1">
      <alignment horizontal="center" vertical="center"/>
    </xf>
    <xf numFmtId="181" fontId="4" fillId="6" borderId="32" xfId="0" applyNumberFormat="1" applyFont="1" applyFill="1" applyBorder="1">
      <alignment vertical="center"/>
    </xf>
    <xf numFmtId="180" fontId="4" fillId="6" borderId="28" xfId="0" applyNumberFormat="1" applyFont="1" applyFill="1" applyBorder="1" applyAlignment="1">
      <alignment horizontal="center" vertical="center"/>
    </xf>
    <xf numFmtId="181" fontId="4" fillId="6" borderId="28" xfId="0" applyNumberFormat="1" applyFont="1" applyFill="1" applyBorder="1">
      <alignment vertical="center"/>
    </xf>
    <xf numFmtId="180" fontId="4" fillId="6" borderId="96" xfId="0" applyNumberFormat="1" applyFont="1" applyFill="1" applyBorder="1" applyAlignment="1">
      <alignment horizontal="center" vertical="center"/>
    </xf>
    <xf numFmtId="181" fontId="4" fillId="6" borderId="96" xfId="0" applyNumberFormat="1" applyFont="1" applyFill="1" applyBorder="1">
      <alignment vertical="center"/>
    </xf>
    <xf numFmtId="0" fontId="4" fillId="5" borderId="1" xfId="0" applyFont="1" applyFill="1" applyBorder="1" applyAlignment="1">
      <alignment horizontal="center" vertical="center"/>
    </xf>
    <xf numFmtId="49" fontId="4" fillId="6" borderId="1" xfId="0" applyNumberFormat="1" applyFont="1" applyFill="1" applyBorder="1" applyAlignment="1">
      <alignment horizontal="center" vertical="center"/>
    </xf>
    <xf numFmtId="0" fontId="4" fillId="5" borderId="92" xfId="0" applyFont="1" applyFill="1" applyBorder="1" applyAlignment="1">
      <alignment horizontal="center" vertical="center" textRotation="255"/>
    </xf>
    <xf numFmtId="0" fontId="4" fillId="5" borderId="97" xfId="0" applyFont="1" applyFill="1" applyBorder="1" applyAlignment="1">
      <alignment horizontal="center" vertical="center" textRotation="255"/>
    </xf>
    <xf numFmtId="0" fontId="4" fillId="5" borderId="32" xfId="0" applyFont="1" applyFill="1" applyBorder="1" applyAlignment="1">
      <alignment horizontal="center" vertical="center" wrapText="1"/>
    </xf>
    <xf numFmtId="0" fontId="4" fillId="5" borderId="96" xfId="0" applyFont="1" applyFill="1" applyBorder="1" applyAlignment="1">
      <alignment horizontal="center" vertical="center" wrapText="1"/>
    </xf>
    <xf numFmtId="0" fontId="4" fillId="2" borderId="0" xfId="0" applyFont="1" applyFill="1">
      <alignment vertical="center"/>
    </xf>
    <xf numFmtId="38" fontId="15" fillId="0" borderId="0" xfId="7" applyFont="1" applyFill="1">
      <alignment vertical="center"/>
    </xf>
    <xf numFmtId="38" fontId="7" fillId="0" borderId="0" xfId="7" applyFont="1" applyFill="1">
      <alignment vertical="center"/>
    </xf>
    <xf numFmtId="38" fontId="7" fillId="0" borderId="0" xfId="7" applyFont="1" applyFill="1" applyAlignment="1">
      <alignment vertical="center"/>
    </xf>
    <xf numFmtId="38" fontId="4" fillId="0" borderId="0" xfId="7" applyFont="1" applyFill="1" applyAlignment="1">
      <alignment horizontal="right" vertical="center"/>
    </xf>
    <xf numFmtId="38" fontId="4" fillId="0" borderId="39" xfId="7" applyFont="1" applyFill="1" applyBorder="1" applyAlignment="1">
      <alignment horizontal="left" vertical="center" indent="1" shrinkToFit="1"/>
    </xf>
    <xf numFmtId="10" fontId="4" fillId="0" borderId="20" xfId="7" applyNumberFormat="1" applyFont="1" applyFill="1" applyBorder="1" applyAlignment="1">
      <alignment horizontal="right" vertical="center"/>
    </xf>
    <xf numFmtId="38" fontId="4" fillId="0" borderId="28" xfId="7" applyFont="1" applyFill="1" applyBorder="1" applyAlignment="1">
      <alignment horizontal="left" vertical="center" indent="1" shrinkToFit="1"/>
    </xf>
    <xf numFmtId="10" fontId="4" fillId="0" borderId="30" xfId="7" applyNumberFormat="1" applyFont="1" applyFill="1" applyBorder="1" applyAlignment="1">
      <alignment horizontal="center" vertical="center"/>
    </xf>
    <xf numFmtId="38" fontId="4" fillId="0" borderId="32" xfId="7" applyFont="1" applyFill="1" applyBorder="1" applyAlignment="1">
      <alignment horizontal="left" vertical="center" indent="1" shrinkToFit="1"/>
    </xf>
    <xf numFmtId="10" fontId="4" fillId="0" borderId="35" xfId="7" applyNumberFormat="1" applyFont="1" applyFill="1" applyBorder="1" applyAlignment="1">
      <alignment horizontal="right" vertical="center"/>
    </xf>
    <xf numFmtId="182" fontId="16" fillId="7" borderId="32" xfId="7" applyNumberFormat="1" applyFont="1" applyFill="1" applyBorder="1" applyAlignment="1">
      <alignment horizontal="right" vertical="center"/>
    </xf>
    <xf numFmtId="10" fontId="16" fillId="7" borderId="35" xfId="7" applyNumberFormat="1" applyFont="1" applyFill="1" applyBorder="1" applyAlignment="1">
      <alignment horizontal="right" vertical="center"/>
    </xf>
    <xf numFmtId="10" fontId="4" fillId="0" borderId="30" xfId="7" applyNumberFormat="1" applyFont="1" applyFill="1" applyBorder="1" applyAlignment="1">
      <alignment horizontal="right" vertical="center"/>
    </xf>
    <xf numFmtId="38" fontId="4" fillId="5" borderId="15" xfId="7" applyFont="1" applyFill="1" applyBorder="1" applyAlignment="1">
      <alignment horizontal="center" vertical="center" shrinkToFit="1"/>
    </xf>
    <xf numFmtId="38" fontId="4" fillId="5" borderId="77" xfId="7" applyFont="1" applyFill="1" applyBorder="1" applyAlignment="1">
      <alignment horizontal="center" vertical="center" shrinkToFit="1"/>
    </xf>
    <xf numFmtId="182" fontId="4" fillId="8" borderId="28" xfId="7" applyNumberFormat="1" applyFont="1" applyFill="1" applyBorder="1" applyAlignment="1">
      <alignment horizontal="right" vertical="center"/>
    </xf>
    <xf numFmtId="10" fontId="4" fillId="8" borderId="30" xfId="7" applyNumberFormat="1" applyFont="1" applyFill="1" applyBorder="1" applyAlignment="1">
      <alignment horizontal="right" vertical="center"/>
    </xf>
    <xf numFmtId="182" fontId="4" fillId="6" borderId="28" xfId="7" applyNumberFormat="1" applyFont="1" applyFill="1" applyBorder="1" applyAlignment="1">
      <alignment horizontal="right" vertical="center"/>
    </xf>
    <xf numFmtId="182" fontId="4" fillId="6" borderId="39" xfId="7" applyNumberFormat="1" applyFont="1" applyFill="1" applyBorder="1" applyAlignment="1">
      <alignment horizontal="right" vertical="center"/>
    </xf>
    <xf numFmtId="182" fontId="4" fillId="6" borderId="32" xfId="7" applyNumberFormat="1" applyFont="1" applyFill="1" applyBorder="1" applyAlignment="1">
      <alignment horizontal="right" vertical="center"/>
    </xf>
    <xf numFmtId="182" fontId="4" fillId="6" borderId="99" xfId="7" applyNumberFormat="1" applyFont="1" applyFill="1" applyBorder="1" applyAlignment="1">
      <alignment horizontal="right" vertical="center"/>
    </xf>
    <xf numFmtId="10" fontId="4" fillId="0" borderId="124" xfId="7" applyNumberFormat="1" applyFont="1" applyFill="1" applyBorder="1" applyAlignment="1">
      <alignment horizontal="right" vertical="center"/>
    </xf>
    <xf numFmtId="182" fontId="16" fillId="0" borderId="126" xfId="7" applyNumberFormat="1" applyFont="1" applyFill="1" applyBorder="1" applyAlignment="1">
      <alignment horizontal="right" vertical="center"/>
    </xf>
    <xf numFmtId="10" fontId="16" fillId="0" borderId="127" xfId="7" applyNumberFormat="1" applyFont="1" applyFill="1" applyBorder="1" applyAlignment="1">
      <alignment horizontal="right" vertical="center"/>
    </xf>
    <xf numFmtId="38" fontId="15" fillId="0" borderId="0" xfId="7" applyFont="1" applyFill="1" applyBorder="1" applyAlignment="1">
      <alignment horizontal="left" vertical="center"/>
    </xf>
    <xf numFmtId="38" fontId="7" fillId="0" borderId="0" xfId="7" applyFont="1" applyFill="1" applyBorder="1" applyAlignment="1">
      <alignment horizontal="center" vertical="center"/>
    </xf>
    <xf numFmtId="38" fontId="19" fillId="0" borderId="0" xfId="7" applyFont="1" applyFill="1" applyBorder="1" applyAlignment="1">
      <alignment horizontal="center" vertical="center"/>
    </xf>
    <xf numFmtId="10" fontId="4" fillId="0" borderId="77" xfId="7" applyNumberFormat="1" applyFont="1" applyFill="1" applyBorder="1" applyAlignment="1">
      <alignment horizontal="right" vertical="center"/>
    </xf>
    <xf numFmtId="38" fontId="4" fillId="0" borderId="29" xfId="7" applyFont="1" applyFill="1" applyBorder="1" applyAlignment="1">
      <alignment horizontal="left" vertical="center" indent="1" shrinkToFit="1"/>
    </xf>
    <xf numFmtId="38" fontId="16" fillId="0" borderId="32" xfId="7" applyFont="1" applyFill="1" applyBorder="1" applyAlignment="1">
      <alignment horizontal="right" vertical="center"/>
    </xf>
    <xf numFmtId="182" fontId="16" fillId="0" borderId="32" xfId="7" applyNumberFormat="1" applyFont="1" applyFill="1" applyBorder="1" applyAlignment="1">
      <alignment horizontal="right" vertical="center"/>
    </xf>
    <xf numFmtId="10" fontId="16" fillId="0" borderId="35" xfId="7" applyNumberFormat="1" applyFont="1" applyFill="1" applyBorder="1" applyAlignment="1">
      <alignment horizontal="right" vertical="center"/>
    </xf>
    <xf numFmtId="38" fontId="4" fillId="0" borderId="33" xfId="7" applyFont="1" applyFill="1" applyBorder="1" applyAlignment="1">
      <alignment horizontal="left" vertical="center" indent="1" shrinkToFit="1"/>
    </xf>
    <xf numFmtId="38" fontId="4" fillId="8" borderId="32" xfId="7" applyFont="1" applyFill="1" applyBorder="1" applyAlignment="1">
      <alignment horizontal="left" vertical="center" indent="1" shrinkToFit="1"/>
    </xf>
    <xf numFmtId="182" fontId="4" fillId="8" borderId="32" xfId="7" applyNumberFormat="1" applyFont="1" applyFill="1" applyBorder="1" applyAlignment="1">
      <alignment horizontal="right" vertical="center"/>
    </xf>
    <xf numFmtId="10" fontId="4" fillId="8" borderId="35" xfId="7" applyNumberFormat="1" applyFont="1" applyFill="1" applyBorder="1" applyAlignment="1">
      <alignment horizontal="right" vertical="center"/>
    </xf>
    <xf numFmtId="182" fontId="16" fillId="8" borderId="32" xfId="7" applyNumberFormat="1" applyFont="1" applyFill="1" applyBorder="1" applyAlignment="1">
      <alignment horizontal="right" vertical="center"/>
    </xf>
    <xf numFmtId="10" fontId="16" fillId="8" borderId="35" xfId="7" applyNumberFormat="1" applyFont="1" applyFill="1" applyBorder="1" applyAlignment="1">
      <alignment horizontal="right" vertical="center"/>
    </xf>
    <xf numFmtId="182" fontId="16" fillId="7" borderId="99" xfId="7" applyNumberFormat="1" applyFont="1" applyFill="1" applyBorder="1" applyAlignment="1">
      <alignment horizontal="right" vertical="center"/>
    </xf>
    <xf numFmtId="10" fontId="16" fillId="7" borderId="124" xfId="7" applyNumberFormat="1" applyFont="1" applyFill="1" applyBorder="1" applyAlignment="1">
      <alignment horizontal="right" vertical="center"/>
    </xf>
    <xf numFmtId="0" fontId="7" fillId="3" borderId="0" xfId="8" applyFont="1" applyFill="1"/>
    <xf numFmtId="0" fontId="7" fillId="3" borderId="73" xfId="8" applyFont="1" applyFill="1" applyBorder="1"/>
    <xf numFmtId="0" fontId="7" fillId="3" borderId="3" xfId="8" applyFont="1" applyFill="1" applyBorder="1"/>
    <xf numFmtId="0" fontId="7" fillId="3" borderId="4" xfId="8" applyFont="1" applyFill="1" applyBorder="1"/>
    <xf numFmtId="0" fontId="7" fillId="5" borderId="13" xfId="8" applyFont="1" applyFill="1" applyBorder="1" applyAlignment="1">
      <alignment shrinkToFit="1"/>
    </xf>
    <xf numFmtId="38" fontId="7" fillId="5" borderId="13" xfId="7" applyFont="1" applyFill="1" applyBorder="1" applyAlignment="1">
      <alignment shrinkToFit="1"/>
    </xf>
    <xf numFmtId="0" fontId="3" fillId="5" borderId="12" xfId="8" applyFont="1" applyFill="1" applyBorder="1" applyAlignment="1">
      <alignment horizontal="center" shrinkToFit="1"/>
    </xf>
    <xf numFmtId="0" fontId="7" fillId="5" borderId="2" xfId="8" applyFont="1" applyFill="1" applyBorder="1" applyAlignment="1">
      <alignment horizontal="center" shrinkToFit="1"/>
    </xf>
    <xf numFmtId="0" fontId="7" fillId="5" borderId="79" xfId="8" applyFont="1" applyFill="1" applyBorder="1" applyAlignment="1">
      <alignment horizontal="center" shrinkToFit="1"/>
    </xf>
    <xf numFmtId="0" fontId="7" fillId="5" borderId="2" xfId="8" applyFont="1" applyFill="1" applyBorder="1" applyAlignment="1">
      <alignment shrinkToFit="1"/>
    </xf>
    <xf numFmtId="0" fontId="7" fillId="5" borderId="5" xfId="8" applyFont="1" applyFill="1" applyBorder="1" applyAlignment="1">
      <alignment shrinkToFit="1"/>
    </xf>
    <xf numFmtId="0" fontId="7" fillId="5" borderId="79" xfId="8" applyFont="1" applyFill="1" applyBorder="1" applyAlignment="1">
      <alignment shrinkToFit="1"/>
    </xf>
    <xf numFmtId="0" fontId="7" fillId="5" borderId="12" xfId="8" applyFont="1" applyFill="1" applyBorder="1" applyAlignment="1">
      <alignment horizontal="center" shrinkToFit="1"/>
    </xf>
    <xf numFmtId="0" fontId="7" fillId="5" borderId="11" xfId="8" applyFont="1" applyFill="1" applyBorder="1" applyAlignment="1">
      <alignment horizontal="center" shrinkToFit="1"/>
    </xf>
    <xf numFmtId="0" fontId="7" fillId="5" borderId="73" xfId="8" applyFont="1" applyFill="1" applyBorder="1" applyAlignment="1">
      <alignment horizontal="center" shrinkToFit="1"/>
    </xf>
    <xf numFmtId="0" fontId="7" fillId="5" borderId="130" xfId="8" applyFont="1" applyFill="1" applyBorder="1" applyAlignment="1">
      <alignment horizontal="center" shrinkToFit="1"/>
    </xf>
    <xf numFmtId="0" fontId="7" fillId="5" borderId="88" xfId="8" applyFont="1" applyFill="1" applyBorder="1" applyAlignment="1">
      <alignment shrinkToFit="1"/>
    </xf>
    <xf numFmtId="0" fontId="7" fillId="5" borderId="132" xfId="8" applyFont="1" applyFill="1" applyBorder="1" applyAlignment="1">
      <alignment shrinkToFit="1"/>
    </xf>
    <xf numFmtId="0" fontId="7" fillId="5" borderId="10" xfId="8" applyFont="1" applyFill="1" applyBorder="1" applyAlignment="1">
      <alignment horizontal="center" shrinkToFit="1"/>
    </xf>
    <xf numFmtId="0" fontId="7" fillId="5" borderId="129" xfId="8" applyFont="1" applyFill="1" applyBorder="1" applyAlignment="1">
      <alignment horizontal="center" shrinkToFit="1"/>
    </xf>
    <xf numFmtId="0" fontId="7" fillId="5" borderId="10" xfId="8" applyFont="1" applyFill="1" applyBorder="1" applyAlignment="1">
      <alignment shrinkToFit="1"/>
    </xf>
    <xf numFmtId="0" fontId="7" fillId="5" borderId="9" xfId="8" applyFont="1" applyFill="1" applyBorder="1" applyAlignment="1">
      <alignment shrinkToFit="1"/>
    </xf>
    <xf numFmtId="0" fontId="7" fillId="5" borderId="133" xfId="8" applyFont="1" applyFill="1" applyBorder="1" applyAlignment="1">
      <alignment shrinkToFit="1"/>
    </xf>
    <xf numFmtId="38" fontId="7" fillId="6" borderId="12" xfId="7" applyFont="1" applyFill="1" applyBorder="1" applyAlignment="1">
      <alignment shrinkToFit="1"/>
    </xf>
    <xf numFmtId="38" fontId="7" fillId="3" borderId="12" xfId="7" applyFont="1" applyFill="1" applyBorder="1" applyAlignment="1">
      <alignment shrinkToFit="1"/>
    </xf>
    <xf numFmtId="38" fontId="7" fillId="3" borderId="2" xfId="7" applyFont="1" applyFill="1" applyBorder="1" applyAlignment="1">
      <alignment shrinkToFit="1"/>
    </xf>
    <xf numFmtId="38" fontId="7" fillId="3" borderId="129" xfId="7" applyFont="1" applyFill="1" applyBorder="1" applyAlignment="1">
      <alignment shrinkToFit="1"/>
    </xf>
    <xf numFmtId="38" fontId="7" fillId="6" borderId="2" xfId="7" applyFont="1" applyFill="1" applyBorder="1" applyAlignment="1">
      <alignment shrinkToFit="1"/>
    </xf>
    <xf numFmtId="38" fontId="7" fillId="6" borderId="11" xfId="7" applyFont="1" applyFill="1" applyBorder="1" applyAlignment="1">
      <alignment shrinkToFit="1"/>
    </xf>
    <xf numFmtId="38" fontId="7" fillId="3" borderId="11" xfId="7" applyFont="1" applyFill="1" applyBorder="1" applyAlignment="1">
      <alignment shrinkToFit="1"/>
    </xf>
    <xf numFmtId="38" fontId="7" fillId="3" borderId="73" xfId="7" applyFont="1" applyFill="1" applyBorder="1" applyAlignment="1">
      <alignment shrinkToFit="1"/>
    </xf>
    <xf numFmtId="38" fontId="7" fillId="3" borderId="130" xfId="7" applyFont="1" applyFill="1" applyBorder="1" applyAlignment="1">
      <alignment shrinkToFit="1"/>
    </xf>
    <xf numFmtId="38" fontId="7" fillId="6" borderId="73" xfId="7" applyFont="1" applyFill="1" applyBorder="1" applyAlignment="1">
      <alignment shrinkToFit="1"/>
    </xf>
    <xf numFmtId="0" fontId="7" fillId="5" borderId="104" xfId="8" applyFont="1" applyFill="1" applyBorder="1" applyAlignment="1">
      <alignment horizontal="center" shrinkToFit="1"/>
    </xf>
    <xf numFmtId="38" fontId="7" fillId="3" borderId="104" xfId="7" applyFont="1" applyFill="1" applyBorder="1" applyAlignment="1">
      <alignment shrinkToFit="1"/>
    </xf>
    <xf numFmtId="38" fontId="7" fillId="3" borderId="105" xfId="7" applyFont="1" applyFill="1" applyBorder="1" applyAlignment="1">
      <alignment shrinkToFit="1"/>
    </xf>
    <xf numFmtId="38" fontId="7" fillId="3" borderId="131" xfId="7" applyFont="1" applyFill="1" applyBorder="1" applyAlignment="1">
      <alignment shrinkToFit="1"/>
    </xf>
    <xf numFmtId="38" fontId="3" fillId="5" borderId="12" xfId="7" applyFont="1" applyFill="1" applyBorder="1" applyAlignment="1">
      <alignment horizontal="center" shrinkToFit="1"/>
    </xf>
    <xf numFmtId="38" fontId="7" fillId="5" borderId="2" xfId="7" applyFont="1" applyFill="1" applyBorder="1" applyAlignment="1">
      <alignment horizontal="center" shrinkToFit="1"/>
    </xf>
    <xf numFmtId="38" fontId="7" fillId="5" borderId="79" xfId="7" applyFont="1" applyFill="1" applyBorder="1" applyAlignment="1">
      <alignment horizontal="center" shrinkToFit="1"/>
    </xf>
    <xf numFmtId="38" fontId="7" fillId="5" borderId="2" xfId="7" applyFont="1" applyFill="1" applyBorder="1" applyAlignment="1">
      <alignment shrinkToFit="1"/>
    </xf>
    <xf numFmtId="38" fontId="7" fillId="5" borderId="5" xfId="7" applyFont="1" applyFill="1" applyBorder="1" applyAlignment="1">
      <alignment shrinkToFit="1"/>
    </xf>
    <xf numFmtId="38" fontId="7" fillId="5" borderId="79" xfId="7" applyFont="1" applyFill="1" applyBorder="1" applyAlignment="1">
      <alignment shrinkToFit="1"/>
    </xf>
    <xf numFmtId="38" fontId="7" fillId="5" borderId="12" xfId="7" applyFont="1" applyFill="1" applyBorder="1" applyAlignment="1">
      <alignment horizontal="center" shrinkToFit="1"/>
    </xf>
    <xf numFmtId="38" fontId="7" fillId="6" borderId="5" xfId="7" applyFont="1" applyFill="1" applyBorder="1" applyAlignment="1">
      <alignment shrinkToFit="1"/>
    </xf>
    <xf numFmtId="38" fontId="7" fillId="6" borderId="79" xfId="7" applyFont="1" applyFill="1" applyBorder="1" applyAlignment="1">
      <alignment shrinkToFit="1"/>
    </xf>
    <xf numFmtId="38" fontId="7" fillId="5" borderId="11" xfId="7" applyFont="1" applyFill="1" applyBorder="1" applyAlignment="1">
      <alignment horizontal="center" shrinkToFit="1"/>
    </xf>
    <xf numFmtId="38" fontId="7" fillId="5" borderId="73" xfId="7" applyFont="1" applyFill="1" applyBorder="1" applyAlignment="1">
      <alignment horizontal="center" shrinkToFit="1"/>
    </xf>
    <xf numFmtId="38" fontId="7" fillId="5" borderId="130" xfId="7" applyFont="1" applyFill="1" applyBorder="1" applyAlignment="1">
      <alignment horizontal="center" shrinkToFit="1"/>
    </xf>
    <xf numFmtId="38" fontId="7" fillId="5" borderId="88" xfId="7" applyFont="1" applyFill="1" applyBorder="1" applyAlignment="1">
      <alignment shrinkToFit="1"/>
    </xf>
    <xf numFmtId="38" fontId="7" fillId="5" borderId="132" xfId="7" applyFont="1" applyFill="1" applyBorder="1" applyAlignment="1">
      <alignment shrinkToFit="1"/>
    </xf>
    <xf numFmtId="38" fontId="7" fillId="5" borderId="10" xfId="7" applyFont="1" applyFill="1" applyBorder="1" applyAlignment="1">
      <alignment horizontal="center" shrinkToFit="1"/>
    </xf>
    <xf numFmtId="38" fontId="7" fillId="6" borderId="88" xfId="7" applyFont="1" applyFill="1" applyBorder="1" applyAlignment="1">
      <alignment shrinkToFit="1"/>
    </xf>
    <xf numFmtId="38" fontId="7" fillId="6" borderId="0" xfId="7" applyFont="1" applyFill="1" applyAlignment="1">
      <alignment shrinkToFit="1"/>
    </xf>
    <xf numFmtId="38" fontId="7" fillId="6" borderId="89" xfId="7" applyFont="1" applyFill="1" applyBorder="1" applyAlignment="1">
      <alignment shrinkToFit="1"/>
    </xf>
    <xf numFmtId="38" fontId="7" fillId="5" borderId="129" xfId="7" applyFont="1" applyFill="1" applyBorder="1" applyAlignment="1">
      <alignment horizontal="center" shrinkToFit="1"/>
    </xf>
    <xf numFmtId="38" fontId="7" fillId="5" borderId="10" xfId="7" applyFont="1" applyFill="1" applyBorder="1" applyAlignment="1">
      <alignment shrinkToFit="1"/>
    </xf>
    <xf numFmtId="38" fontId="7" fillId="5" borderId="9" xfId="7" applyFont="1" applyFill="1" applyBorder="1" applyAlignment="1">
      <alignment shrinkToFit="1"/>
    </xf>
    <xf numFmtId="38" fontId="7" fillId="5" borderId="133" xfId="7" applyFont="1" applyFill="1" applyBorder="1" applyAlignment="1">
      <alignment shrinkToFit="1"/>
    </xf>
    <xf numFmtId="38" fontId="7" fillId="5" borderId="104" xfId="7" applyFont="1" applyFill="1" applyBorder="1" applyAlignment="1">
      <alignment horizontal="center" shrinkToFit="1"/>
    </xf>
    <xf numFmtId="0" fontId="7" fillId="5" borderId="2" xfId="8" applyFont="1" applyFill="1" applyBorder="1" applyAlignment="1">
      <alignment horizontal="centerContinuous" shrinkToFit="1"/>
    </xf>
    <xf numFmtId="0" fontId="7" fillId="5" borderId="79" xfId="8" applyFont="1" applyFill="1" applyBorder="1" applyAlignment="1">
      <alignment horizontal="centerContinuous" shrinkToFit="1"/>
    </xf>
    <xf numFmtId="0" fontId="7" fillId="5" borderId="5" xfId="8" applyFont="1" applyFill="1" applyBorder="1" applyAlignment="1">
      <alignment horizontal="centerContinuous" shrinkToFit="1"/>
    </xf>
    <xf numFmtId="0" fontId="7" fillId="6" borderId="88" xfId="8" applyFont="1" applyFill="1" applyBorder="1" applyAlignment="1">
      <alignment horizontal="centerContinuous" shrinkToFit="1"/>
    </xf>
    <xf numFmtId="0" fontId="7" fillId="6" borderId="89" xfId="8" applyFont="1" applyFill="1" applyBorder="1" applyAlignment="1">
      <alignment horizontal="centerContinuous" shrinkToFit="1"/>
    </xf>
    <xf numFmtId="38" fontId="8" fillId="0" borderId="0" xfId="7" applyFont="1">
      <alignment vertical="center"/>
    </xf>
    <xf numFmtId="183" fontId="8" fillId="0" borderId="0" xfId="7" applyNumberFormat="1" applyFont="1" applyAlignment="1">
      <alignment horizontal="center" vertical="center"/>
    </xf>
    <xf numFmtId="184" fontId="8" fillId="0" borderId="140" xfId="7" applyNumberFormat="1" applyFont="1" applyBorder="1" applyAlignment="1">
      <alignment vertical="center"/>
    </xf>
    <xf numFmtId="184" fontId="8" fillId="0" borderId="141" xfId="7" applyNumberFormat="1" applyFont="1" applyBorder="1" applyAlignment="1">
      <alignment vertical="center"/>
    </xf>
    <xf numFmtId="184" fontId="8" fillId="0" borderId="79" xfId="7" applyNumberFormat="1" applyFont="1" applyBorder="1" applyAlignment="1">
      <alignment vertical="center"/>
    </xf>
    <xf numFmtId="184" fontId="8" fillId="0" borderId="145" xfId="7" applyNumberFormat="1" applyFont="1" applyFill="1" applyBorder="1" applyAlignment="1" applyProtection="1">
      <alignment vertical="center"/>
      <protection locked="0"/>
    </xf>
    <xf numFmtId="184" fontId="8" fillId="0" borderId="140" xfId="7" applyNumberFormat="1" applyFont="1" applyFill="1" applyBorder="1" applyAlignment="1" applyProtection="1">
      <alignment vertical="center"/>
      <protection locked="0"/>
    </xf>
    <xf numFmtId="184" fontId="8" fillId="0" borderId="139" xfId="7" applyNumberFormat="1" applyFont="1" applyFill="1" applyBorder="1" applyAlignment="1" applyProtection="1">
      <alignment vertical="center"/>
      <protection locked="0"/>
    </xf>
    <xf numFmtId="184" fontId="8" fillId="0" borderId="141" xfId="7" applyNumberFormat="1" applyFont="1" applyFill="1" applyBorder="1" applyAlignment="1" applyProtection="1">
      <alignment vertical="center"/>
      <protection locked="0"/>
    </xf>
    <xf numFmtId="184" fontId="8" fillId="0" borderId="79" xfId="7" applyNumberFormat="1" applyFont="1" applyFill="1" applyBorder="1" applyAlignment="1">
      <alignment vertical="center"/>
    </xf>
    <xf numFmtId="184" fontId="8" fillId="0" borderId="140" xfId="7" applyNumberFormat="1" applyFont="1" applyFill="1" applyBorder="1" applyAlignment="1">
      <alignment vertical="center"/>
    </xf>
    <xf numFmtId="184" fontId="8" fillId="0" borderId="141" xfId="7" applyNumberFormat="1" applyFont="1" applyFill="1" applyBorder="1" applyAlignment="1">
      <alignment vertical="center"/>
    </xf>
    <xf numFmtId="182" fontId="8" fillId="0" borderId="79" xfId="7" applyNumberFormat="1" applyFont="1" applyFill="1" applyBorder="1" applyAlignment="1">
      <alignment vertical="center"/>
    </xf>
    <xf numFmtId="182" fontId="8" fillId="0" borderId="140" xfId="7" applyNumberFormat="1" applyFont="1" applyFill="1" applyBorder="1" applyAlignment="1">
      <alignment vertical="center"/>
    </xf>
    <xf numFmtId="182" fontId="8" fillId="0" borderId="141" xfId="7" applyNumberFormat="1" applyFont="1" applyFill="1" applyBorder="1" applyAlignment="1">
      <alignment vertical="center"/>
    </xf>
    <xf numFmtId="182" fontId="8" fillId="0" borderId="3" xfId="7" applyNumberFormat="1" applyFont="1" applyFill="1" applyBorder="1" applyAlignment="1" applyProtection="1">
      <alignment vertical="center"/>
      <protection locked="0"/>
    </xf>
    <xf numFmtId="182" fontId="8" fillId="0" borderId="158" xfId="7" applyNumberFormat="1" applyFont="1" applyFill="1" applyBorder="1" applyAlignment="1" applyProtection="1">
      <alignment vertical="center"/>
      <protection locked="0"/>
    </xf>
    <xf numFmtId="182" fontId="8" fillId="0" borderId="159" xfId="7" applyNumberFormat="1" applyFont="1" applyFill="1" applyBorder="1" applyAlignment="1" applyProtection="1">
      <alignment vertical="center"/>
      <protection locked="0"/>
    </xf>
    <xf numFmtId="38" fontId="8" fillId="0" borderId="161" xfId="7" applyFont="1" applyBorder="1" applyAlignment="1">
      <alignment horizontal="left" vertical="center" indent="1"/>
    </xf>
    <xf numFmtId="182" fontId="8" fillId="0" borderId="109" xfId="7" applyNumberFormat="1" applyFont="1" applyFill="1" applyBorder="1" applyAlignment="1">
      <alignment vertical="center"/>
    </xf>
    <xf numFmtId="182" fontId="8" fillId="0" borderId="162" xfId="7" applyNumberFormat="1" applyFont="1" applyFill="1" applyBorder="1" applyAlignment="1">
      <alignment vertical="center"/>
    </xf>
    <xf numFmtId="182" fontId="8" fillId="0" borderId="163" xfId="7" applyNumberFormat="1" applyFont="1" applyFill="1" applyBorder="1" applyAlignment="1">
      <alignment vertical="center"/>
    </xf>
    <xf numFmtId="184" fontId="8" fillId="0" borderId="164" xfId="7" applyNumberFormat="1" applyFont="1" applyFill="1" applyBorder="1" applyAlignment="1">
      <alignment vertical="center"/>
    </xf>
    <xf numFmtId="184" fontId="8" fillId="0" borderId="165" xfId="7" applyNumberFormat="1" applyFont="1" applyFill="1" applyBorder="1" applyAlignment="1">
      <alignment vertical="center"/>
    </xf>
    <xf numFmtId="184" fontId="8" fillId="0" borderId="166" xfId="7" applyNumberFormat="1" applyFont="1" applyFill="1" applyBorder="1" applyAlignment="1">
      <alignment vertical="center"/>
    </xf>
    <xf numFmtId="38" fontId="8" fillId="0" borderId="0" xfId="7" applyFont="1" applyBorder="1" applyAlignment="1">
      <alignment horizontal="left" vertical="center" indent="1"/>
    </xf>
    <xf numFmtId="184" fontId="8" fillId="0" borderId="161" xfId="7" applyNumberFormat="1" applyFont="1" applyBorder="1">
      <alignment vertical="center"/>
    </xf>
    <xf numFmtId="185" fontId="8" fillId="0" borderId="169" xfId="7" applyNumberFormat="1" applyFont="1" applyBorder="1">
      <alignment vertical="center"/>
    </xf>
    <xf numFmtId="185" fontId="8" fillId="0" borderId="170" xfId="7" applyNumberFormat="1" applyFont="1" applyBorder="1">
      <alignment vertical="center"/>
    </xf>
    <xf numFmtId="185" fontId="8" fillId="0" borderId="171" xfId="7" applyNumberFormat="1" applyFont="1" applyBorder="1">
      <alignment vertical="center"/>
    </xf>
    <xf numFmtId="185" fontId="8" fillId="0" borderId="164" xfId="7" applyNumberFormat="1" applyFont="1" applyBorder="1">
      <alignment vertical="center"/>
    </xf>
    <xf numFmtId="185" fontId="8" fillId="0" borderId="172" xfId="7" applyNumberFormat="1" applyFont="1" applyBorder="1">
      <alignment vertical="center"/>
    </xf>
    <xf numFmtId="185" fontId="8" fillId="0" borderId="166" xfId="7" applyNumberFormat="1" applyFont="1" applyBorder="1">
      <alignment vertical="center"/>
    </xf>
    <xf numFmtId="9" fontId="8" fillId="6" borderId="79" xfId="7" applyNumberFormat="1" applyFont="1" applyFill="1" applyBorder="1" applyAlignment="1">
      <alignment horizontal="center" vertical="center" wrapText="1"/>
    </xf>
    <xf numFmtId="9" fontId="8" fillId="6" borderId="139" xfId="7" applyNumberFormat="1" applyFont="1" applyFill="1" applyBorder="1" applyAlignment="1">
      <alignment horizontal="center" vertical="center" wrapText="1"/>
    </xf>
    <xf numFmtId="184" fontId="8" fillId="6" borderId="140" xfId="7" applyNumberFormat="1" applyFont="1" applyFill="1" applyBorder="1" applyAlignment="1">
      <alignment vertical="center"/>
    </xf>
    <xf numFmtId="9" fontId="8" fillId="6" borderId="141" xfId="7" applyNumberFormat="1" applyFont="1" applyFill="1" applyBorder="1" applyAlignment="1">
      <alignment horizontal="center" vertical="center" wrapText="1"/>
    </xf>
    <xf numFmtId="184" fontId="8" fillId="6" borderId="25" xfId="7" applyNumberFormat="1" applyFont="1" applyFill="1" applyBorder="1" applyAlignment="1">
      <alignment vertical="center"/>
    </xf>
    <xf numFmtId="184" fontId="8" fillId="6" borderId="22" xfId="7" applyNumberFormat="1" applyFont="1" applyFill="1" applyBorder="1" applyAlignment="1">
      <alignment vertical="center"/>
    </xf>
    <xf numFmtId="184" fontId="8" fillId="6" borderId="24" xfId="7" applyNumberFormat="1" applyFont="1" applyFill="1" applyBorder="1" applyAlignment="1">
      <alignment vertical="center"/>
    </xf>
    <xf numFmtId="184" fontId="8" fillId="6" borderId="143" xfId="7" applyNumberFormat="1" applyFont="1" applyFill="1" applyBorder="1" applyAlignment="1">
      <alignment vertical="center"/>
    </xf>
    <xf numFmtId="184" fontId="8" fillId="6" borderId="144" xfId="7" applyNumberFormat="1" applyFont="1" applyFill="1" applyBorder="1" applyAlignment="1">
      <alignment vertical="center"/>
    </xf>
    <xf numFmtId="184" fontId="8" fillId="6" borderId="139" xfId="7" applyNumberFormat="1" applyFont="1" applyFill="1" applyBorder="1" applyAlignment="1">
      <alignment vertical="center"/>
    </xf>
    <xf numFmtId="184" fontId="8" fillId="6" borderId="145" xfId="7" applyNumberFormat="1" applyFont="1" applyFill="1" applyBorder="1" applyAlignment="1">
      <alignment vertical="center"/>
    </xf>
    <xf numFmtId="184" fontId="8" fillId="6" borderId="141" xfId="7" applyNumberFormat="1" applyFont="1" applyFill="1" applyBorder="1" applyAlignment="1">
      <alignment vertical="center"/>
    </xf>
    <xf numFmtId="184" fontId="8" fillId="6" borderId="6" xfId="7" applyNumberFormat="1" applyFont="1" applyFill="1" applyBorder="1" applyAlignment="1">
      <alignment vertical="center"/>
    </xf>
    <xf numFmtId="183" fontId="8" fillId="5" borderId="137" xfId="7" applyNumberFormat="1" applyFont="1" applyFill="1" applyBorder="1" applyAlignment="1">
      <alignment horizontal="center" vertical="center" wrapText="1"/>
    </xf>
    <xf numFmtId="183" fontId="8" fillId="5" borderId="171" xfId="7" applyNumberFormat="1" applyFont="1" applyFill="1" applyBorder="1" applyAlignment="1">
      <alignment horizontal="center" vertical="center" wrapText="1"/>
    </xf>
    <xf numFmtId="38" fontId="8" fillId="5" borderId="9" xfId="7" applyFont="1" applyFill="1" applyBorder="1" applyAlignment="1">
      <alignment horizontal="left" vertical="center" indent="1"/>
    </xf>
    <xf numFmtId="38" fontId="8" fillId="5" borderId="5" xfId="7" applyFont="1" applyFill="1" applyBorder="1" applyAlignment="1">
      <alignment horizontal="left" vertical="center" indent="1"/>
    </xf>
    <xf numFmtId="38" fontId="8" fillId="5" borderId="146" xfId="7" applyFont="1" applyFill="1" applyBorder="1" applyAlignment="1">
      <alignment horizontal="center" vertical="center"/>
    </xf>
    <xf numFmtId="38" fontId="8" fillId="5" borderId="73" xfId="7" applyFont="1" applyFill="1" applyBorder="1" applyAlignment="1">
      <alignment horizontal="left" vertical="center"/>
    </xf>
    <xf numFmtId="38" fontId="8" fillId="5" borderId="90" xfId="7" applyFont="1" applyFill="1" applyBorder="1" applyAlignment="1">
      <alignment horizontal="left" vertical="center" indent="1"/>
    </xf>
    <xf numFmtId="38" fontId="8" fillId="5" borderId="20" xfId="7" applyFont="1" applyFill="1" applyBorder="1" applyAlignment="1">
      <alignment horizontal="left" vertical="center" indent="1"/>
    </xf>
    <xf numFmtId="38" fontId="8" fillId="5" borderId="88" xfId="7" applyFont="1" applyFill="1" applyBorder="1" applyAlignment="1">
      <alignment horizontal="left" vertical="center" indent="1"/>
    </xf>
    <xf numFmtId="38" fontId="8" fillId="5" borderId="95" xfId="7" applyFont="1" applyFill="1" applyBorder="1" applyAlignment="1">
      <alignment horizontal="left" vertical="center" indent="1"/>
    </xf>
    <xf numFmtId="38" fontId="8" fillId="5" borderId="26" xfId="7" applyFont="1" applyFill="1" applyBorder="1" applyAlignment="1">
      <alignment horizontal="left" vertical="center" indent="1" shrinkToFit="1"/>
    </xf>
    <xf numFmtId="38" fontId="8" fillId="5" borderId="73" xfId="7" applyFont="1" applyFill="1" applyBorder="1" applyAlignment="1">
      <alignment vertical="center"/>
    </xf>
    <xf numFmtId="0" fontId="21" fillId="5" borderId="4" xfId="0" applyFont="1" applyFill="1" applyBorder="1" applyAlignment="1">
      <alignment vertical="center" shrinkToFit="1"/>
    </xf>
    <xf numFmtId="38" fontId="8" fillId="5" borderId="35" xfId="7" applyFont="1" applyFill="1" applyBorder="1" applyAlignment="1">
      <alignment horizontal="left" vertical="center" indent="1"/>
    </xf>
    <xf numFmtId="38" fontId="8" fillId="5" borderId="21" xfId="7" applyFont="1" applyFill="1" applyBorder="1" applyAlignment="1">
      <alignment horizontal="left" vertical="center" indent="1"/>
    </xf>
    <xf numFmtId="38" fontId="8" fillId="5" borderId="26" xfId="7" applyFont="1" applyFill="1" applyBorder="1" applyAlignment="1">
      <alignment horizontal="left" vertical="center" indent="1"/>
    </xf>
    <xf numFmtId="38" fontId="8" fillId="5" borderId="124" xfId="7" applyFont="1" applyFill="1" applyBorder="1" applyAlignment="1">
      <alignment horizontal="left" vertical="center" indent="1"/>
    </xf>
    <xf numFmtId="184" fontId="8" fillId="6" borderId="17" xfId="7" applyNumberFormat="1" applyFont="1" applyFill="1" applyBorder="1" applyAlignment="1" applyProtection="1">
      <alignment vertical="center"/>
      <protection locked="0"/>
    </xf>
    <xf numFmtId="184" fontId="8" fillId="6" borderId="39" xfId="7" applyNumberFormat="1" applyFont="1" applyFill="1" applyBorder="1" applyAlignment="1" applyProtection="1">
      <alignment vertical="center"/>
      <protection locked="0"/>
    </xf>
    <xf numFmtId="184" fontId="8" fillId="6" borderId="16" xfId="7" applyNumberFormat="1" applyFont="1" applyFill="1" applyBorder="1" applyAlignment="1" applyProtection="1">
      <alignment vertical="center"/>
      <protection locked="0"/>
    </xf>
    <xf numFmtId="184" fontId="8" fillId="6" borderId="149" xfId="7" applyNumberFormat="1" applyFont="1" applyFill="1" applyBorder="1" applyAlignment="1" applyProtection="1">
      <alignment vertical="center"/>
      <protection locked="0"/>
    </xf>
    <xf numFmtId="184" fontId="8" fillId="6" borderId="94" xfId="7" applyNumberFormat="1" applyFont="1" applyFill="1" applyBorder="1" applyAlignment="1" applyProtection="1">
      <alignment vertical="center"/>
      <protection locked="0"/>
    </xf>
    <xf numFmtId="184" fontId="8" fillId="6" borderId="92" xfId="7" applyNumberFormat="1" applyFont="1" applyFill="1" applyBorder="1" applyAlignment="1" applyProtection="1">
      <alignment vertical="center"/>
      <protection locked="0"/>
    </xf>
    <xf numFmtId="184" fontId="8" fillId="6" borderId="93" xfId="7" applyNumberFormat="1" applyFont="1" applyFill="1" applyBorder="1" applyAlignment="1" applyProtection="1">
      <alignment vertical="center"/>
      <protection locked="0"/>
    </xf>
    <xf numFmtId="184" fontId="8" fillId="6" borderId="32" xfId="7" applyNumberFormat="1" applyFont="1" applyFill="1" applyBorder="1" applyAlignment="1" applyProtection="1">
      <alignment vertical="center"/>
      <protection locked="0"/>
    </xf>
    <xf numFmtId="184" fontId="8" fillId="6" borderId="150" xfId="7" applyNumberFormat="1" applyFont="1" applyFill="1" applyBorder="1" applyAlignment="1" applyProtection="1">
      <alignment vertical="center"/>
      <protection locked="0"/>
    </xf>
    <xf numFmtId="184" fontId="8" fillId="6" borderId="38" xfId="7" applyNumberFormat="1" applyFont="1" applyFill="1" applyBorder="1" applyAlignment="1" applyProtection="1">
      <alignment vertical="center"/>
      <protection locked="0"/>
    </xf>
    <xf numFmtId="184" fontId="8" fillId="6" borderId="37" xfId="7" applyNumberFormat="1" applyFont="1" applyFill="1" applyBorder="1" applyAlignment="1" applyProtection="1">
      <alignment vertical="center"/>
      <protection locked="0"/>
    </xf>
    <xf numFmtId="184" fontId="8" fillId="6" borderId="23" xfId="7" applyNumberFormat="1" applyFont="1" applyFill="1" applyBorder="1" applyAlignment="1" applyProtection="1">
      <alignment vertical="center"/>
      <protection locked="0"/>
    </xf>
    <xf numFmtId="184" fontId="8" fillId="6" borderId="22" xfId="7" applyNumberFormat="1" applyFont="1" applyFill="1" applyBorder="1" applyAlignment="1" applyProtection="1">
      <alignment vertical="center"/>
      <protection locked="0"/>
    </xf>
    <xf numFmtId="184" fontId="8" fillId="6" borderId="151" xfId="7" applyNumberFormat="1" applyFont="1" applyFill="1" applyBorder="1" applyAlignment="1" applyProtection="1">
      <alignment vertical="center"/>
      <protection locked="0"/>
    </xf>
    <xf numFmtId="184" fontId="8" fillId="6" borderId="34" xfId="7" applyNumberFormat="1" applyFont="1" applyFill="1" applyBorder="1" applyAlignment="1" applyProtection="1">
      <alignment vertical="center"/>
      <protection locked="0"/>
    </xf>
    <xf numFmtId="184" fontId="8" fillId="6" borderId="33" xfId="7" applyNumberFormat="1" applyFont="1" applyFill="1" applyBorder="1" applyAlignment="1" applyProtection="1">
      <alignment vertical="center"/>
      <protection locked="0"/>
    </xf>
    <xf numFmtId="184" fontId="8" fillId="6" borderId="152" xfId="7" applyNumberFormat="1" applyFont="1" applyFill="1" applyBorder="1" applyAlignment="1" applyProtection="1">
      <alignment vertical="center"/>
      <protection locked="0"/>
    </xf>
    <xf numFmtId="184" fontId="8" fillId="6" borderId="128" xfId="7" applyNumberFormat="1" applyFont="1" applyFill="1" applyBorder="1" applyAlignment="1" applyProtection="1">
      <alignment vertical="center"/>
      <protection locked="0"/>
    </xf>
    <xf numFmtId="184" fontId="8" fillId="6" borderId="99" xfId="7" applyNumberFormat="1" applyFont="1" applyFill="1" applyBorder="1" applyAlignment="1" applyProtection="1">
      <alignment vertical="center"/>
      <protection locked="0"/>
    </xf>
    <xf numFmtId="184" fontId="8" fillId="6" borderId="58" xfId="7" applyNumberFormat="1" applyFont="1" applyFill="1" applyBorder="1" applyAlignment="1" applyProtection="1">
      <alignment vertical="center"/>
      <protection locked="0"/>
    </xf>
    <xf numFmtId="184" fontId="8" fillId="6" borderId="153" xfId="7" applyNumberFormat="1" applyFont="1" applyFill="1" applyBorder="1" applyAlignment="1" applyProtection="1">
      <alignment vertical="center"/>
      <protection locked="0"/>
    </xf>
    <xf numFmtId="184" fontId="8" fillId="6" borderId="123" xfId="7" applyNumberFormat="1" applyFont="1" applyFill="1" applyBorder="1" applyAlignment="1" applyProtection="1">
      <alignment vertical="center"/>
      <protection locked="0"/>
    </xf>
    <xf numFmtId="184" fontId="8" fillId="6" borderId="40" xfId="7" applyNumberFormat="1" applyFont="1" applyFill="1" applyBorder="1" applyAlignment="1" applyProtection="1">
      <alignment vertical="center"/>
      <protection locked="0"/>
    </xf>
    <xf numFmtId="184" fontId="8" fillId="6" borderId="41" xfId="7" applyNumberFormat="1" applyFont="1" applyFill="1" applyBorder="1" applyAlignment="1" applyProtection="1">
      <alignment vertical="center"/>
      <protection locked="0"/>
    </xf>
    <xf numFmtId="184" fontId="8" fillId="6" borderId="91" xfId="7" applyNumberFormat="1" applyFont="1" applyFill="1" applyBorder="1" applyAlignment="1" applyProtection="1">
      <alignment vertical="center"/>
      <protection locked="0"/>
    </xf>
    <xf numFmtId="184" fontId="8" fillId="6" borderId="28" xfId="7" applyNumberFormat="1" applyFont="1" applyFill="1" applyBorder="1" applyAlignment="1" applyProtection="1">
      <alignment vertical="center"/>
      <protection locked="0"/>
    </xf>
    <xf numFmtId="184" fontId="8" fillId="6" borderId="29" xfId="7" applyNumberFormat="1" applyFont="1" applyFill="1" applyBorder="1" applyAlignment="1" applyProtection="1">
      <alignment vertical="center"/>
      <protection locked="0"/>
    </xf>
    <xf numFmtId="184" fontId="8" fillId="6" borderId="154" xfId="7" applyNumberFormat="1" applyFont="1" applyFill="1" applyBorder="1" applyAlignment="1" applyProtection="1">
      <alignment vertical="center"/>
      <protection locked="0"/>
    </xf>
    <xf numFmtId="184" fontId="8" fillId="6" borderId="25" xfId="7" applyNumberFormat="1" applyFont="1" applyFill="1" applyBorder="1" applyAlignment="1" applyProtection="1">
      <alignment vertical="center"/>
      <protection locked="0"/>
    </xf>
    <xf numFmtId="184" fontId="8" fillId="6" borderId="24" xfId="7" applyNumberFormat="1" applyFont="1" applyFill="1" applyBorder="1" applyAlignment="1" applyProtection="1">
      <alignment vertical="center"/>
      <protection locked="0"/>
    </xf>
    <xf numFmtId="184" fontId="8" fillId="6" borderId="143" xfId="7" applyNumberFormat="1" applyFont="1" applyFill="1" applyBorder="1" applyAlignment="1" applyProtection="1">
      <alignment vertical="center"/>
      <protection locked="0"/>
    </xf>
    <xf numFmtId="20" fontId="0" fillId="0" borderId="0" xfId="0" applyNumberFormat="1">
      <alignment vertical="center"/>
    </xf>
    <xf numFmtId="20" fontId="7" fillId="0" borderId="0" xfId="2" applyNumberFormat="1" applyFont="1">
      <alignment vertical="center"/>
    </xf>
    <xf numFmtId="20" fontId="3" fillId="0" borderId="0" xfId="1" applyNumberFormat="1" applyFont="1" applyAlignment="1">
      <alignment vertical="center"/>
    </xf>
    <xf numFmtId="20" fontId="4" fillId="0" borderId="0" xfId="2" applyNumberFormat="1" applyFont="1">
      <alignment vertical="center"/>
    </xf>
    <xf numFmtId="20" fontId="5" fillId="0" borderId="0" xfId="6" applyNumberFormat="1" applyFont="1">
      <alignment vertical="center"/>
    </xf>
    <xf numFmtId="20" fontId="5" fillId="3" borderId="0" xfId="5" applyNumberFormat="1" applyFont="1" applyFill="1">
      <alignment vertical="center"/>
    </xf>
    <xf numFmtId="20" fontId="5" fillId="0" borderId="0" xfId="4" applyNumberFormat="1" applyFont="1">
      <alignment vertical="center"/>
    </xf>
    <xf numFmtId="0" fontId="4" fillId="6" borderId="11" xfId="6" quotePrefix="1" applyFont="1" applyFill="1" applyBorder="1">
      <alignment vertical="center"/>
    </xf>
    <xf numFmtId="0" fontId="4" fillId="6" borderId="11" xfId="6" applyFont="1" applyFill="1" applyBorder="1">
      <alignment vertical="center"/>
    </xf>
    <xf numFmtId="38" fontId="4" fillId="6" borderId="11" xfId="3" applyFont="1" applyFill="1" applyBorder="1" applyAlignment="1">
      <alignment vertical="center"/>
    </xf>
    <xf numFmtId="0" fontId="4" fillId="6" borderId="10" xfId="6" applyFont="1" applyFill="1" applyBorder="1" applyAlignment="1">
      <alignment horizontal="center" vertical="center"/>
    </xf>
    <xf numFmtId="0" fontId="4" fillId="6" borderId="10" xfId="6" applyFont="1" applyFill="1" applyBorder="1">
      <alignment vertical="center"/>
    </xf>
    <xf numFmtId="38" fontId="4" fillId="6" borderId="10" xfId="3" applyFont="1" applyFill="1" applyBorder="1" applyAlignment="1">
      <alignment vertical="center"/>
    </xf>
    <xf numFmtId="38" fontId="4" fillId="6" borderId="4" xfId="3" applyFont="1" applyFill="1" applyBorder="1" applyAlignment="1">
      <alignment vertical="center"/>
    </xf>
    <xf numFmtId="0" fontId="4" fillId="6" borderId="9" xfId="6" applyFont="1" applyFill="1" applyBorder="1">
      <alignment vertical="center"/>
    </xf>
    <xf numFmtId="0" fontId="4" fillId="6" borderId="43" xfId="6" applyFont="1" applyFill="1" applyBorder="1">
      <alignment vertical="center"/>
    </xf>
    <xf numFmtId="0" fontId="4" fillId="6" borderId="9" xfId="6" applyFont="1" applyFill="1" applyBorder="1" applyAlignment="1">
      <alignment horizontal="left" vertical="center"/>
    </xf>
    <xf numFmtId="0" fontId="4" fillId="6" borderId="43" xfId="6" applyFont="1" applyFill="1" applyBorder="1" applyAlignment="1">
      <alignment horizontal="left" vertical="center"/>
    </xf>
    <xf numFmtId="0" fontId="4" fillId="6" borderId="6" xfId="6" applyFont="1" applyFill="1" applyBorder="1">
      <alignment vertical="center"/>
    </xf>
    <xf numFmtId="38" fontId="4" fillId="0" borderId="6" xfId="3" applyFont="1" applyFill="1" applyBorder="1" applyAlignment="1">
      <alignment horizontal="center" vertical="center"/>
    </xf>
    <xf numFmtId="0" fontId="4" fillId="6" borderId="6" xfId="2" applyFont="1" applyFill="1" applyBorder="1">
      <alignment vertical="center"/>
    </xf>
    <xf numFmtId="0" fontId="4" fillId="6" borderId="11" xfId="2" applyFont="1" applyFill="1" applyBorder="1">
      <alignment vertical="center"/>
    </xf>
    <xf numFmtId="0" fontId="4" fillId="6" borderId="10" xfId="2" applyFont="1" applyFill="1" applyBorder="1">
      <alignment vertical="center"/>
    </xf>
    <xf numFmtId="0" fontId="5" fillId="0" borderId="0" xfId="0" applyFont="1" applyAlignment="1"/>
    <xf numFmtId="0" fontId="8" fillId="0" borderId="0" xfId="0" applyFont="1" applyAlignment="1"/>
    <xf numFmtId="6" fontId="8" fillId="2" borderId="0" xfId="9" applyFont="1" applyFill="1" applyBorder="1" applyAlignment="1">
      <alignment horizontal="center" vertical="center"/>
    </xf>
    <xf numFmtId="0" fontId="3" fillId="2" borderId="0" xfId="0" applyFont="1" applyFill="1">
      <alignment vertical="center"/>
    </xf>
    <xf numFmtId="0" fontId="8" fillId="6" borderId="18" xfId="0" applyFont="1" applyFill="1" applyBorder="1" applyAlignment="1">
      <alignment horizontal="center" vertical="center"/>
    </xf>
    <xf numFmtId="0" fontId="8" fillId="6" borderId="16" xfId="0" applyFont="1" applyFill="1" applyBorder="1" applyAlignment="1">
      <alignment horizontal="center" vertical="center"/>
    </xf>
    <xf numFmtId="0" fontId="4" fillId="6" borderId="27" xfId="1" applyFont="1" applyFill="1" applyBorder="1" applyAlignment="1">
      <alignment horizontal="justify" vertical="top" shrinkToFit="1"/>
    </xf>
    <xf numFmtId="0" fontId="4" fillId="6" borderId="91" xfId="1" applyFont="1" applyFill="1" applyBorder="1" applyAlignment="1">
      <alignment horizontal="justify" vertical="top" shrinkToFit="1"/>
    </xf>
    <xf numFmtId="0" fontId="4" fillId="6" borderId="31" xfId="1" applyFont="1" applyFill="1" applyBorder="1" applyAlignment="1">
      <alignment horizontal="justify" vertical="top" shrinkToFit="1"/>
    </xf>
    <xf numFmtId="0" fontId="4" fillId="6" borderId="34" xfId="1" applyFont="1" applyFill="1" applyBorder="1" applyAlignment="1">
      <alignment horizontal="justify" vertical="top" shrinkToFit="1"/>
    </xf>
    <xf numFmtId="0" fontId="4" fillId="6" borderId="36" xfId="1" applyFont="1" applyFill="1" applyBorder="1" applyAlignment="1">
      <alignment horizontal="justify" vertical="top" shrinkToFit="1"/>
    </xf>
    <xf numFmtId="0" fontId="4" fillId="6" borderId="38" xfId="1" applyFont="1" applyFill="1" applyBorder="1" applyAlignment="1">
      <alignment horizontal="justify" vertical="top" shrinkToFit="1"/>
    </xf>
    <xf numFmtId="0" fontId="4" fillId="6" borderId="28" xfId="1" applyFont="1" applyFill="1" applyBorder="1" applyAlignment="1">
      <alignment horizontal="left" vertical="center"/>
    </xf>
    <xf numFmtId="176" fontId="4" fillId="6" borderId="28" xfId="1" applyNumberFormat="1" applyFont="1" applyFill="1" applyBorder="1" applyAlignment="1">
      <alignment horizontal="right" vertical="center"/>
    </xf>
    <xf numFmtId="0" fontId="4" fillId="6" borderId="28" xfId="1" applyFont="1" applyFill="1" applyBorder="1" applyAlignment="1">
      <alignment horizontal="center" vertical="center"/>
    </xf>
    <xf numFmtId="0" fontId="4" fillId="6" borderId="30" xfId="1" applyFont="1" applyFill="1" applyBorder="1" applyAlignment="1">
      <alignment horizontal="center" vertical="center"/>
    </xf>
    <xf numFmtId="0" fontId="4" fillId="6" borderId="32" xfId="1" applyFont="1" applyFill="1" applyBorder="1" applyAlignment="1">
      <alignment horizontal="left" vertical="center"/>
    </xf>
    <xf numFmtId="176" fontId="4" fillId="6" borderId="32" xfId="1" applyNumberFormat="1" applyFont="1" applyFill="1" applyBorder="1" applyAlignment="1">
      <alignment horizontal="right" vertical="center"/>
    </xf>
    <xf numFmtId="0" fontId="4" fillId="6" borderId="32" xfId="1" applyFont="1" applyFill="1" applyBorder="1" applyAlignment="1">
      <alignment horizontal="center" vertical="center"/>
    </xf>
    <xf numFmtId="0" fontId="4" fillId="6" borderId="35" xfId="1" applyFont="1" applyFill="1" applyBorder="1" applyAlignment="1">
      <alignment horizontal="center" vertical="center"/>
    </xf>
    <xf numFmtId="0" fontId="4" fillId="6" borderId="37" xfId="1" applyFont="1" applyFill="1" applyBorder="1" applyAlignment="1">
      <alignment horizontal="left" vertical="center"/>
    </xf>
    <xf numFmtId="176" fontId="4" fillId="6" borderId="37" xfId="1" applyNumberFormat="1" applyFont="1" applyFill="1" applyBorder="1" applyAlignment="1">
      <alignment horizontal="right" vertical="center"/>
    </xf>
    <xf numFmtId="176" fontId="4" fillId="6" borderId="99" xfId="1" applyNumberFormat="1" applyFont="1" applyFill="1" applyBorder="1" applyAlignment="1">
      <alignment horizontal="right" vertical="center"/>
    </xf>
    <xf numFmtId="0" fontId="4" fillId="6" borderId="37" xfId="1" applyFont="1" applyFill="1" applyBorder="1" applyAlignment="1">
      <alignment horizontal="center" vertical="center"/>
    </xf>
    <xf numFmtId="0" fontId="4" fillId="6" borderId="26" xfId="1" applyFont="1" applyFill="1" applyBorder="1" applyAlignment="1">
      <alignment horizontal="center" vertical="center"/>
    </xf>
    <xf numFmtId="176" fontId="4" fillId="6" borderId="100" xfId="1" applyNumberFormat="1" applyFont="1" applyFill="1" applyBorder="1" applyAlignment="1">
      <alignment horizontal="right" vertical="center"/>
    </xf>
    <xf numFmtId="178" fontId="4" fillId="6" borderId="28" xfId="1" applyNumberFormat="1" applyFont="1" applyFill="1" applyBorder="1" applyAlignment="1">
      <alignment horizontal="center" vertical="center"/>
    </xf>
    <xf numFmtId="178" fontId="4" fillId="6" borderId="32" xfId="1" applyNumberFormat="1" applyFont="1" applyFill="1" applyBorder="1" applyAlignment="1">
      <alignment horizontal="center" vertical="center"/>
    </xf>
    <xf numFmtId="178" fontId="4" fillId="6" borderId="37" xfId="1" applyNumberFormat="1" applyFont="1" applyFill="1" applyBorder="1" applyAlignment="1">
      <alignment horizontal="center" vertical="center"/>
    </xf>
    <xf numFmtId="0" fontId="4" fillId="6" borderId="99" xfId="1" applyFont="1" applyFill="1" applyBorder="1" applyAlignment="1">
      <alignment horizontal="center" vertical="center"/>
    </xf>
    <xf numFmtId="180" fontId="4" fillId="6" borderId="120" xfId="0" applyNumberFormat="1" applyFont="1" applyFill="1" applyBorder="1" applyAlignment="1">
      <alignment horizontal="right" vertical="center"/>
    </xf>
    <xf numFmtId="180" fontId="4" fillId="6" borderId="32" xfId="0" applyNumberFormat="1" applyFont="1" applyFill="1" applyBorder="1">
      <alignment vertical="center"/>
    </xf>
    <xf numFmtId="180" fontId="4" fillId="6" borderId="96" xfId="0" applyNumberFormat="1" applyFont="1" applyFill="1" applyBorder="1">
      <alignment vertical="center"/>
    </xf>
    <xf numFmtId="0" fontId="23" fillId="0" borderId="0" xfId="10" applyFont="1">
      <alignment vertical="center"/>
    </xf>
    <xf numFmtId="0" fontId="25" fillId="0" borderId="146" xfId="10" applyFont="1" applyBorder="1" applyAlignment="1">
      <alignment vertical="center" wrapText="1"/>
    </xf>
    <xf numFmtId="0" fontId="26" fillId="0" borderId="0" xfId="10" applyFont="1" applyAlignment="1">
      <alignment horizontal="center" vertical="center" wrapText="1"/>
    </xf>
    <xf numFmtId="0" fontId="23" fillId="0" borderId="180" xfId="10" applyFont="1" applyBorder="1">
      <alignment vertical="center"/>
    </xf>
    <xf numFmtId="0" fontId="25" fillId="0" borderId="0" xfId="10" applyFont="1">
      <alignment vertical="center"/>
    </xf>
    <xf numFmtId="0" fontId="25" fillId="0" borderId="0" xfId="10" applyFont="1" applyAlignment="1">
      <alignment vertical="center" wrapText="1"/>
    </xf>
    <xf numFmtId="0" fontId="25" fillId="0" borderId="181" xfId="10" applyFont="1" applyBorder="1" applyAlignment="1">
      <alignment vertical="center" wrapText="1"/>
    </xf>
    <xf numFmtId="0" fontId="25" fillId="0" borderId="182" xfId="10" applyFont="1" applyBorder="1" applyAlignment="1">
      <alignment vertical="center" wrapText="1"/>
    </xf>
    <xf numFmtId="0" fontId="23" fillId="0" borderId="182" xfId="10" applyFont="1" applyBorder="1">
      <alignment vertical="center"/>
    </xf>
    <xf numFmtId="0" fontId="23" fillId="0" borderId="183" xfId="10" applyFont="1" applyBorder="1">
      <alignment vertical="center"/>
    </xf>
    <xf numFmtId="0" fontId="23" fillId="0" borderId="146" xfId="10" applyFont="1" applyBorder="1" applyAlignment="1">
      <alignment vertical="center" wrapText="1"/>
    </xf>
    <xf numFmtId="0" fontId="23" fillId="2" borderId="146" xfId="10" applyFont="1" applyFill="1" applyBorder="1" applyAlignment="1">
      <alignment vertical="center" wrapText="1"/>
    </xf>
    <xf numFmtId="0" fontId="23" fillId="2" borderId="0" xfId="10" applyFont="1" applyFill="1" applyAlignment="1">
      <alignment horizontal="center" vertical="center" wrapText="1"/>
    </xf>
    <xf numFmtId="0" fontId="23" fillId="0" borderId="0" xfId="10" applyFont="1" applyAlignment="1">
      <alignment horizontal="center" vertical="center" wrapText="1"/>
    </xf>
    <xf numFmtId="0" fontId="23" fillId="0" borderId="181" xfId="10" applyFont="1" applyBorder="1" applyAlignment="1">
      <alignment vertical="center" wrapText="1"/>
    </xf>
    <xf numFmtId="0" fontId="23" fillId="0" borderId="177" xfId="10" applyFont="1" applyBorder="1" applyAlignment="1">
      <alignment vertical="center" wrapText="1"/>
    </xf>
    <xf numFmtId="0" fontId="23" fillId="0" borderId="179" xfId="10" applyFont="1" applyBorder="1" applyAlignment="1">
      <alignment vertical="center" wrapText="1"/>
    </xf>
    <xf numFmtId="0" fontId="23" fillId="0" borderId="180" xfId="10" applyFont="1" applyBorder="1" applyAlignment="1">
      <alignment vertical="center" wrapText="1"/>
    </xf>
    <xf numFmtId="0" fontId="25" fillId="0" borderId="180" xfId="10" applyFont="1" applyBorder="1" applyAlignment="1">
      <alignment vertical="center" wrapText="1"/>
    </xf>
    <xf numFmtId="0" fontId="23" fillId="0" borderId="183" xfId="10" applyFont="1" applyBorder="1" applyAlignment="1">
      <alignment vertical="center" wrapText="1"/>
    </xf>
    <xf numFmtId="0" fontId="33" fillId="0" borderId="0" xfId="11" applyFont="1" applyAlignment="1">
      <alignment horizontal="center" vertical="center"/>
    </xf>
    <xf numFmtId="0" fontId="33" fillId="0" borderId="0" xfId="11" applyFont="1" applyAlignment="1">
      <alignment horizontal="right" vertical="center"/>
    </xf>
    <xf numFmtId="0" fontId="33" fillId="0" borderId="0" xfId="11" applyFont="1">
      <alignment vertical="center"/>
    </xf>
    <xf numFmtId="0" fontId="33" fillId="0" borderId="12" xfId="11" applyFont="1" applyBorder="1" applyAlignment="1">
      <alignment horizontal="center" vertical="center"/>
    </xf>
    <xf numFmtId="0" fontId="33" fillId="0" borderId="0" xfId="12" applyFont="1" applyAlignment="1">
      <alignment vertical="center"/>
    </xf>
    <xf numFmtId="0" fontId="33" fillId="0" borderId="0" xfId="12" applyFont="1" applyAlignment="1">
      <alignment vertical="center" wrapText="1"/>
    </xf>
    <xf numFmtId="0" fontId="33" fillId="0" borderId="0" xfId="12" applyFont="1"/>
    <xf numFmtId="0" fontId="33" fillId="0" borderId="12" xfId="12" applyFont="1" applyBorder="1" applyAlignment="1">
      <alignment horizontal="center" vertical="center" wrapText="1"/>
    </xf>
    <xf numFmtId="0" fontId="38" fillId="0" borderId="2" xfId="12" applyFont="1" applyBorder="1" applyAlignment="1">
      <alignment horizontal="center" vertical="center" wrapText="1"/>
    </xf>
    <xf numFmtId="0" fontId="33" fillId="0" borderId="12" xfId="12" applyFont="1" applyBorder="1" applyAlignment="1">
      <alignment horizontal="center" vertical="center"/>
    </xf>
    <xf numFmtId="0" fontId="33" fillId="0" borderId="0" xfId="12" applyFont="1" applyAlignment="1">
      <alignment horizontal="center" vertical="center"/>
    </xf>
    <xf numFmtId="0" fontId="33" fillId="0" borderId="0" xfId="12" applyFont="1" applyAlignment="1">
      <alignment horizontal="left" vertical="center" wrapText="1"/>
    </xf>
    <xf numFmtId="0" fontId="33" fillId="0" borderId="0" xfId="12" applyFont="1" applyAlignment="1">
      <alignment horizontal="center" vertical="center" wrapText="1"/>
    </xf>
    <xf numFmtId="0" fontId="38" fillId="0" borderId="0" xfId="12" applyFont="1" applyAlignment="1">
      <alignment horizontal="left" vertical="top"/>
    </xf>
    <xf numFmtId="0" fontId="33" fillId="0" borderId="0" xfId="11" applyFont="1" applyAlignment="1">
      <alignment horizontal="left" vertical="center"/>
    </xf>
    <xf numFmtId="0" fontId="36" fillId="0" borderId="12" xfId="12" applyFont="1" applyBorder="1" applyAlignment="1">
      <alignment horizontal="left" vertical="center"/>
    </xf>
    <xf numFmtId="0" fontId="33" fillId="0" borderId="12" xfId="12" applyFont="1" applyBorder="1" applyAlignment="1">
      <alignment horizontal="left" vertical="center" wrapText="1"/>
    </xf>
    <xf numFmtId="0" fontId="33" fillId="0" borderId="12" xfId="12" applyFont="1" applyBorder="1" applyAlignment="1">
      <alignment vertical="center" wrapText="1"/>
    </xf>
    <xf numFmtId="0" fontId="39" fillId="0" borderId="0" xfId="0" applyFont="1" applyAlignment="1">
      <alignment horizontal="center" vertical="center"/>
    </xf>
    <xf numFmtId="0" fontId="30" fillId="0" borderId="146" xfId="10" applyFont="1" applyBorder="1" applyAlignment="1">
      <alignment horizontal="left" vertical="center" wrapText="1" indent="1"/>
    </xf>
    <xf numFmtId="0" fontId="30" fillId="0" borderId="0" xfId="10" applyFont="1" applyAlignment="1">
      <alignment horizontal="left" vertical="center" wrapText="1" indent="1"/>
    </xf>
    <xf numFmtId="0" fontId="30" fillId="0" borderId="180" xfId="10" applyFont="1" applyBorder="1" applyAlignment="1">
      <alignment horizontal="left" vertical="center" wrapText="1" indent="1"/>
    </xf>
    <xf numFmtId="20" fontId="42" fillId="0" borderId="0" xfId="0" applyNumberFormat="1" applyFont="1">
      <alignment vertical="center"/>
    </xf>
    <xf numFmtId="0" fontId="42" fillId="0" borderId="0" xfId="0" applyFont="1">
      <alignment vertical="center"/>
    </xf>
    <xf numFmtId="0" fontId="43" fillId="0" borderId="0" xfId="0" applyFont="1">
      <alignment vertical="center"/>
    </xf>
    <xf numFmtId="0" fontId="43" fillId="0" borderId="73" xfId="0" applyFont="1" applyBorder="1">
      <alignment vertical="center"/>
    </xf>
    <xf numFmtId="0" fontId="43" fillId="0" borderId="3" xfId="0" applyFont="1" applyBorder="1">
      <alignment vertical="center"/>
    </xf>
    <xf numFmtId="0" fontId="43" fillId="0" borderId="4" xfId="0" applyFont="1" applyBorder="1">
      <alignment vertical="center"/>
    </xf>
    <xf numFmtId="0" fontId="43" fillId="0" borderId="88" xfId="0" applyFont="1" applyBorder="1">
      <alignment vertical="center"/>
    </xf>
    <xf numFmtId="0" fontId="43" fillId="0" borderId="89" xfId="0" applyFont="1" applyBorder="1">
      <alignment vertical="center"/>
    </xf>
    <xf numFmtId="0" fontId="42" fillId="0" borderId="88" xfId="0" applyFont="1" applyBorder="1">
      <alignment vertical="center"/>
    </xf>
    <xf numFmtId="0" fontId="42" fillId="0" borderId="89" xfId="0" applyFont="1" applyBorder="1">
      <alignment vertical="center"/>
    </xf>
    <xf numFmtId="0" fontId="46" fillId="0" borderId="0" xfId="0" applyFont="1" applyAlignment="1">
      <alignment horizontal="center" vertical="center"/>
    </xf>
    <xf numFmtId="0" fontId="0" fillId="0" borderId="9" xfId="0" applyBorder="1">
      <alignment vertical="center"/>
    </xf>
    <xf numFmtId="0" fontId="0" fillId="0" borderId="6" xfId="0" applyBorder="1">
      <alignment vertical="center"/>
    </xf>
    <xf numFmtId="0" fontId="0" fillId="0" borderId="43" xfId="0" applyBorder="1">
      <alignment vertical="center"/>
    </xf>
    <xf numFmtId="0" fontId="0" fillId="0" borderId="73" xfId="0" applyBorder="1">
      <alignment vertical="center"/>
    </xf>
    <xf numFmtId="0" fontId="0" fillId="0" borderId="3" xfId="0" applyBorder="1">
      <alignment vertical="center"/>
    </xf>
    <xf numFmtId="0" fontId="0" fillId="0" borderId="4" xfId="0" applyBorder="1">
      <alignment vertical="center"/>
    </xf>
    <xf numFmtId="0" fontId="0" fillId="0" borderId="88" xfId="0" applyBorder="1">
      <alignment vertical="center"/>
    </xf>
    <xf numFmtId="0" fontId="0" fillId="0" borderId="89" xfId="0" applyBorder="1">
      <alignment vertical="center"/>
    </xf>
    <xf numFmtId="20" fontId="47" fillId="0" borderId="0" xfId="0" applyNumberFormat="1" applyFont="1">
      <alignment vertical="center"/>
    </xf>
    <xf numFmtId="0" fontId="47" fillId="0" borderId="0" xfId="0" applyFont="1">
      <alignment vertical="center"/>
    </xf>
    <xf numFmtId="0" fontId="47" fillId="0" borderId="0" xfId="0" applyFont="1" applyAlignment="1">
      <alignment horizontal="center" vertical="center"/>
    </xf>
    <xf numFmtId="20" fontId="47" fillId="0" borderId="0" xfId="1" applyNumberFormat="1" applyFont="1" applyAlignment="1">
      <alignment vertical="center"/>
    </xf>
    <xf numFmtId="0" fontId="47" fillId="0" borderId="0" xfId="1" applyFont="1" applyAlignment="1">
      <alignment vertical="center"/>
    </xf>
    <xf numFmtId="0" fontId="41" fillId="0" borderId="0" xfId="1" applyFont="1" applyAlignment="1">
      <alignment vertical="center"/>
    </xf>
    <xf numFmtId="0" fontId="49" fillId="6" borderId="8" xfId="1" applyFont="1" applyFill="1" applyBorder="1" applyAlignment="1">
      <alignment horizontal="left" vertical="center" indent="1"/>
    </xf>
    <xf numFmtId="0" fontId="49" fillId="6" borderId="10" xfId="1" applyFont="1" applyFill="1" applyBorder="1" applyAlignment="1">
      <alignment horizontal="left" vertical="center" indent="1"/>
    </xf>
    <xf numFmtId="0" fontId="49" fillId="0" borderId="12" xfId="1" applyFont="1" applyBorder="1" applyAlignment="1">
      <alignment horizontal="distributed" vertical="distributed" indent="1"/>
    </xf>
    <xf numFmtId="0" fontId="49" fillId="6" borderId="13" xfId="1" applyFont="1" applyFill="1" applyBorder="1" applyAlignment="1">
      <alignment horizontal="left" vertical="center" indent="1"/>
    </xf>
    <xf numFmtId="0" fontId="49" fillId="0" borderId="7" xfId="1" applyFont="1" applyBorder="1" applyAlignment="1">
      <alignment horizontal="distributed" vertical="center" indent="1"/>
    </xf>
    <xf numFmtId="0" fontId="49" fillId="0" borderId="9" xfId="1" applyFont="1" applyBorder="1" applyAlignment="1">
      <alignment horizontal="distributed" vertical="center" indent="1"/>
    </xf>
    <xf numFmtId="0" fontId="49" fillId="6" borderId="11" xfId="1" applyFont="1" applyFill="1" applyBorder="1" applyAlignment="1">
      <alignment horizontal="left" vertical="center" indent="1"/>
    </xf>
    <xf numFmtId="0" fontId="49" fillId="0" borderId="2" xfId="1" applyFont="1" applyBorder="1" applyAlignment="1">
      <alignment horizontal="distributed" vertical="center" indent="1"/>
    </xf>
    <xf numFmtId="0" fontId="49" fillId="6" borderId="12" xfId="1" applyFont="1" applyFill="1" applyBorder="1" applyAlignment="1">
      <alignment horizontal="left" vertical="center" indent="1"/>
    </xf>
    <xf numFmtId="0" fontId="7" fillId="0" borderId="0" xfId="2" applyFont="1" applyAlignment="1">
      <alignment horizontal="center" vertical="top"/>
    </xf>
    <xf numFmtId="0" fontId="4" fillId="5" borderId="16" xfId="1" applyFont="1" applyFill="1" applyBorder="1" applyAlignment="1">
      <alignment horizontal="center" vertical="center" wrapText="1"/>
    </xf>
    <xf numFmtId="0" fontId="4" fillId="5" borderId="23" xfId="1" applyFont="1" applyFill="1" applyBorder="1" applyAlignment="1">
      <alignment horizontal="center" vertical="top" wrapText="1"/>
    </xf>
    <xf numFmtId="0" fontId="9" fillId="5" borderId="23" xfId="1" applyFont="1" applyFill="1" applyBorder="1" applyAlignment="1">
      <alignment horizontal="center" vertical="center" wrapText="1"/>
    </xf>
    <xf numFmtId="0" fontId="4" fillId="6" borderId="27" xfId="1" applyFont="1" applyFill="1" applyBorder="1" applyAlignment="1">
      <alignment horizontal="center" vertical="top" wrapText="1"/>
    </xf>
    <xf numFmtId="0" fontId="4" fillId="6" borderId="28" xfId="1" applyFont="1" applyFill="1" applyBorder="1" applyAlignment="1">
      <alignment horizontal="justify" vertical="top" shrinkToFit="1"/>
    </xf>
    <xf numFmtId="0" fontId="4" fillId="6" borderId="31" xfId="1" applyFont="1" applyFill="1" applyBorder="1" applyAlignment="1">
      <alignment horizontal="center" vertical="top" wrapText="1"/>
    </xf>
    <xf numFmtId="0" fontId="4" fillId="6" borderId="32" xfId="1" applyFont="1" applyFill="1" applyBorder="1" applyAlignment="1">
      <alignment horizontal="justify" vertical="top" shrinkToFit="1"/>
    </xf>
    <xf numFmtId="0" fontId="4" fillId="6" borderId="36" xfId="1" applyFont="1" applyFill="1" applyBorder="1" applyAlignment="1">
      <alignment horizontal="center" vertical="top" wrapText="1"/>
    </xf>
    <xf numFmtId="0" fontId="4" fillId="6" borderId="37" xfId="1" applyFont="1" applyFill="1" applyBorder="1" applyAlignment="1">
      <alignment horizontal="justify" vertical="top" shrinkToFit="1"/>
    </xf>
    <xf numFmtId="0" fontId="4" fillId="6" borderId="27" xfId="1" applyFont="1" applyFill="1" applyBorder="1" applyAlignment="1">
      <alignment horizontal="center" vertical="center" wrapText="1"/>
    </xf>
    <xf numFmtId="0" fontId="4" fillId="6" borderId="28" xfId="1" applyFont="1" applyFill="1" applyBorder="1" applyAlignment="1">
      <alignment horizontal="center" vertical="center" shrinkToFit="1"/>
    </xf>
    <xf numFmtId="0" fontId="4" fillId="6" borderId="30" xfId="1" applyFont="1" applyFill="1" applyBorder="1" applyAlignment="1">
      <alignment horizontal="center" vertical="center" wrapText="1"/>
    </xf>
    <xf numFmtId="0" fontId="4" fillId="6" borderId="32" xfId="1" applyFont="1" applyFill="1" applyBorder="1" applyAlignment="1">
      <alignment horizontal="center" vertical="center" shrinkToFit="1"/>
    </xf>
    <xf numFmtId="0" fontId="4" fillId="6" borderId="35" xfId="1" applyFont="1" applyFill="1" applyBorder="1" applyAlignment="1">
      <alignment horizontal="center" vertical="center" wrapText="1"/>
    </xf>
    <xf numFmtId="0" fontId="3" fillId="0" borderId="0" xfId="0" applyFont="1" applyAlignment="1">
      <alignment horizontal="right" vertical="center"/>
    </xf>
    <xf numFmtId="0" fontId="5" fillId="0" borderId="0" xfId="0" applyFont="1">
      <alignment vertical="center"/>
    </xf>
    <xf numFmtId="188" fontId="6" fillId="0" borderId="0" xfId="0" applyNumberFormat="1" applyFont="1" applyAlignment="1">
      <alignment horizontal="right"/>
    </xf>
    <xf numFmtId="0" fontId="5" fillId="5" borderId="184" xfId="0" quotePrefix="1" applyFont="1" applyFill="1" applyBorder="1" applyAlignment="1">
      <alignment horizontal="center" vertical="center" shrinkToFit="1"/>
    </xf>
    <xf numFmtId="0" fontId="5" fillId="5" borderId="185" xfId="0" quotePrefix="1" applyFont="1" applyFill="1" applyBorder="1" applyAlignment="1">
      <alignment horizontal="center" vertical="center" shrinkToFit="1"/>
    </xf>
    <xf numFmtId="0" fontId="5" fillId="5" borderId="188" xfId="0" quotePrefix="1" applyFont="1" applyFill="1" applyBorder="1" applyAlignment="1">
      <alignment horizontal="center" vertical="center" shrinkToFit="1"/>
    </xf>
    <xf numFmtId="0" fontId="5" fillId="0" borderId="198" xfId="0" quotePrefix="1" applyFont="1" applyBorder="1" applyAlignment="1">
      <alignment horizontal="left" vertical="center" shrinkToFit="1"/>
    </xf>
    <xf numFmtId="0" fontId="5" fillId="0" borderId="197" xfId="0" quotePrefix="1" applyFont="1" applyBorder="1" applyAlignment="1">
      <alignment horizontal="center" vertical="center" shrinkToFit="1"/>
    </xf>
    <xf numFmtId="0" fontId="5" fillId="0" borderId="200" xfId="0" quotePrefix="1" applyFont="1" applyBorder="1" applyAlignment="1">
      <alignment horizontal="center" vertical="center" shrinkToFit="1"/>
    </xf>
    <xf numFmtId="0" fontId="5" fillId="0" borderId="201" xfId="0" quotePrefix="1" applyFont="1" applyBorder="1" applyAlignment="1">
      <alignment horizontal="center" vertical="center" shrinkToFit="1"/>
    </xf>
    <xf numFmtId="0" fontId="5" fillId="0" borderId="204" xfId="0" quotePrefix="1" applyFont="1" applyBorder="1" applyAlignment="1">
      <alignment horizontal="center" vertical="center" shrinkToFit="1"/>
    </xf>
    <xf numFmtId="0" fontId="5" fillId="0" borderId="193" xfId="0" quotePrefix="1" applyFont="1" applyBorder="1" applyAlignment="1">
      <alignment horizontal="center" vertical="center" shrinkToFit="1"/>
    </xf>
    <xf numFmtId="0" fontId="5" fillId="0" borderId="196" xfId="0" quotePrefix="1" applyFont="1" applyBorder="1" applyAlignment="1">
      <alignment horizontal="center" vertical="center" shrinkToFit="1"/>
    </xf>
    <xf numFmtId="0" fontId="7" fillId="0" borderId="197" xfId="0" quotePrefix="1" applyFont="1" applyBorder="1" applyAlignment="1">
      <alignment horizontal="center" vertical="center" shrinkToFit="1"/>
    </xf>
    <xf numFmtId="0" fontId="5" fillId="0" borderId="88" xfId="0" quotePrefix="1" applyFont="1" applyBorder="1" applyAlignment="1">
      <alignment horizontal="center" vertical="center" shrinkToFit="1"/>
    </xf>
    <xf numFmtId="0" fontId="5" fillId="0" borderId="192" xfId="0" quotePrefix="1" applyFont="1" applyBorder="1" applyAlignment="1">
      <alignment horizontal="center" vertical="center" shrinkToFit="1"/>
    </xf>
    <xf numFmtId="0" fontId="5" fillId="0" borderId="88" xfId="0" quotePrefix="1" applyFont="1" applyBorder="1" applyAlignment="1">
      <alignment horizontal="center" vertical="center" wrapText="1" shrinkToFit="1"/>
    </xf>
    <xf numFmtId="0" fontId="5" fillId="0" borderId="88" xfId="0" applyFont="1" applyBorder="1" applyAlignment="1">
      <alignment horizontal="center" vertical="center" shrinkToFit="1"/>
    </xf>
    <xf numFmtId="0" fontId="5" fillId="0" borderId="192" xfId="0" applyFont="1" applyBorder="1" applyAlignment="1">
      <alignment horizontal="center" vertical="center" wrapText="1" shrinkToFit="1"/>
    </xf>
    <xf numFmtId="0" fontId="5" fillId="0" borderId="207" xfId="0" applyFont="1" applyBorder="1" applyAlignment="1">
      <alignment horizontal="left" vertical="center" shrinkToFit="1"/>
    </xf>
    <xf numFmtId="0" fontId="5" fillId="0" borderId="207" xfId="0" quotePrefix="1" applyFont="1" applyBorder="1" applyAlignment="1">
      <alignment horizontal="left" vertical="center" shrinkToFit="1"/>
    </xf>
    <xf numFmtId="0" fontId="5" fillId="0" borderId="210" xfId="0" quotePrefix="1" applyFont="1" applyBorder="1" applyAlignment="1">
      <alignment horizontal="left" vertical="center" shrinkToFit="1"/>
    </xf>
    <xf numFmtId="0" fontId="5" fillId="0" borderId="192" xfId="0" applyFont="1" applyBorder="1" applyAlignment="1">
      <alignment horizontal="center" vertical="center" shrinkToFit="1"/>
    </xf>
    <xf numFmtId="0" fontId="5" fillId="0" borderId="217" xfId="0" quotePrefix="1" applyFont="1" applyBorder="1" applyAlignment="1">
      <alignment horizontal="center" vertical="center" shrinkToFit="1"/>
    </xf>
    <xf numFmtId="0" fontId="5" fillId="0" borderId="217" xfId="0" quotePrefix="1" applyFont="1" applyBorder="1" applyAlignment="1">
      <alignment horizontal="left" vertical="center" shrinkToFit="1"/>
    </xf>
    <xf numFmtId="0" fontId="7" fillId="0" borderId="9" xfId="0" quotePrefix="1" applyFont="1" applyBorder="1" applyAlignment="1">
      <alignment horizontal="center" vertical="center" shrinkToFit="1"/>
    </xf>
    <xf numFmtId="0" fontId="5" fillId="0" borderId="221" xfId="0" quotePrefix="1" applyFont="1" applyBorder="1" applyAlignment="1">
      <alignment horizontal="center" vertical="center" shrinkToFit="1"/>
    </xf>
    <xf numFmtId="0" fontId="4" fillId="0" borderId="89" xfId="0" applyFont="1" applyBorder="1" applyAlignment="1">
      <alignment horizontal="left" vertical="center" shrinkToFit="1"/>
    </xf>
    <xf numFmtId="0" fontId="4" fillId="0" borderId="194" xfId="0" applyFont="1" applyBorder="1" applyAlignment="1">
      <alignment horizontal="left" vertical="center" shrinkToFit="1"/>
    </xf>
    <xf numFmtId="0" fontId="4" fillId="0" borderId="198" xfId="0" applyFont="1" applyBorder="1" applyAlignment="1">
      <alignment horizontal="left" vertical="center" shrinkToFit="1"/>
    </xf>
    <xf numFmtId="0" fontId="4" fillId="0" borderId="207" xfId="0" applyFont="1" applyBorder="1" applyAlignment="1">
      <alignment horizontal="left" vertical="center" shrinkToFit="1"/>
    </xf>
    <xf numFmtId="0" fontId="5" fillId="0" borderId="224" xfId="0" quotePrefix="1" applyFont="1" applyBorder="1" applyAlignment="1">
      <alignment horizontal="center" vertical="center" shrinkToFit="1"/>
    </xf>
    <xf numFmtId="0" fontId="5" fillId="0" borderId="199" xfId="0" quotePrefix="1" applyFont="1" applyBorder="1" applyAlignment="1">
      <alignment horizontal="center" vertical="center" shrinkToFit="1"/>
    </xf>
    <xf numFmtId="0" fontId="7" fillId="0" borderId="88" xfId="0" quotePrefix="1" applyFont="1" applyBorder="1" applyAlignment="1">
      <alignment horizontal="center" vertical="center" shrinkToFit="1"/>
    </xf>
    <xf numFmtId="0" fontId="5" fillId="0" borderId="85" xfId="0" quotePrefix="1" applyFont="1" applyBorder="1" applyAlignment="1">
      <alignment horizontal="center" vertical="center" shrinkToFit="1"/>
    </xf>
    <xf numFmtId="0" fontId="5" fillId="0" borderId="226" xfId="0" quotePrefix="1" applyFont="1" applyBorder="1" applyAlignment="1">
      <alignment horizontal="center" vertical="center" shrinkToFit="1"/>
    </xf>
    <xf numFmtId="0" fontId="5" fillId="0" borderId="73" xfId="0" quotePrefix="1" applyFont="1" applyBorder="1" applyAlignment="1">
      <alignment horizontal="center" vertical="center" shrinkToFit="1"/>
    </xf>
    <xf numFmtId="0" fontId="5" fillId="0" borderId="227" xfId="0" quotePrefix="1" applyFont="1" applyBorder="1" applyAlignment="1">
      <alignment horizontal="center" vertical="center" shrinkToFit="1"/>
    </xf>
    <xf numFmtId="0" fontId="5" fillId="0" borderId="221" xfId="0" applyFont="1" applyBorder="1" applyAlignment="1">
      <alignment horizontal="center" vertical="center" shrinkToFit="1"/>
    </xf>
    <xf numFmtId="0" fontId="5" fillId="0" borderId="81" xfId="0" applyFont="1" applyBorder="1" applyAlignment="1">
      <alignment horizontal="center" vertical="center" shrinkToFit="1"/>
    </xf>
    <xf numFmtId="0" fontId="5" fillId="0" borderId="229" xfId="0" applyFont="1" applyBorder="1" applyAlignment="1">
      <alignment horizontal="center" vertical="center" shrinkToFit="1"/>
    </xf>
    <xf numFmtId="0" fontId="5" fillId="0" borderId="10" xfId="0" applyFont="1" applyBorder="1" applyAlignment="1">
      <alignment horizontal="left" vertical="center" shrinkToFit="1"/>
    </xf>
    <xf numFmtId="0" fontId="5" fillId="0" borderId="9" xfId="0" applyFont="1" applyBorder="1" applyAlignment="1">
      <alignment horizontal="center" vertical="center" shrinkToFit="1"/>
    </xf>
    <xf numFmtId="0" fontId="4" fillId="0" borderId="0" xfId="0" applyFont="1" applyAlignment="1">
      <alignment shrinkToFit="1"/>
    </xf>
    <xf numFmtId="0" fontId="5" fillId="0" borderId="230" xfId="0" applyFont="1" applyBorder="1" applyAlignment="1">
      <alignment vertical="center" shrinkToFit="1"/>
    </xf>
    <xf numFmtId="0" fontId="5" fillId="0" borderId="231" xfId="0" applyFont="1" applyBorder="1" applyAlignment="1">
      <alignment vertical="center" shrinkToFit="1"/>
    </xf>
    <xf numFmtId="0" fontId="5" fillId="0" borderId="197" xfId="0" applyFont="1" applyBorder="1" applyAlignment="1">
      <alignment horizontal="center" vertical="center" shrinkToFit="1"/>
    </xf>
    <xf numFmtId="0" fontId="5" fillId="0" borderId="200" xfId="0" applyFont="1" applyBorder="1" applyAlignment="1">
      <alignment horizontal="center" vertical="center" shrinkToFit="1"/>
    </xf>
    <xf numFmtId="0" fontId="5" fillId="0" borderId="216" xfId="0" applyFont="1" applyBorder="1" applyAlignment="1">
      <alignment vertical="center" shrinkToFit="1"/>
    </xf>
    <xf numFmtId="0" fontId="5" fillId="0" borderId="73" xfId="0" applyFont="1" applyBorder="1" applyAlignment="1">
      <alignment horizontal="center" vertical="center" shrinkToFit="1"/>
    </xf>
    <xf numFmtId="0" fontId="5" fillId="0" borderId="227" xfId="0" applyFont="1" applyBorder="1" applyAlignment="1">
      <alignment horizontal="center" vertical="center" shrinkToFit="1"/>
    </xf>
    <xf numFmtId="0" fontId="5" fillId="0" borderId="84" xfId="0" quotePrefix="1" applyFont="1" applyBorder="1" applyAlignment="1">
      <alignment horizontal="left" vertical="center" shrinkToFit="1"/>
    </xf>
    <xf numFmtId="0" fontId="5" fillId="0" borderId="233" xfId="0" quotePrefix="1" applyFont="1" applyBorder="1" applyAlignment="1">
      <alignment horizontal="center" vertical="center" shrinkToFit="1"/>
    </xf>
    <xf numFmtId="0" fontId="5" fillId="0" borderId="238" xfId="0" quotePrefix="1" applyFont="1" applyBorder="1" applyAlignment="1">
      <alignment horizontal="center" vertical="center" shrinkToFit="1"/>
    </xf>
    <xf numFmtId="0" fontId="0" fillId="0" borderId="0" xfId="0" applyAlignment="1">
      <alignment horizontal="center" vertical="center"/>
    </xf>
    <xf numFmtId="0" fontId="5" fillId="0" borderId="239" xfId="0" quotePrefix="1" applyFont="1" applyBorder="1" applyAlignment="1">
      <alignment horizontal="left" vertical="center"/>
    </xf>
    <xf numFmtId="0" fontId="5" fillId="0" borderId="225" xfId="0" applyFont="1" applyBorder="1" applyAlignment="1">
      <alignment horizontal="left" vertical="center"/>
    </xf>
    <xf numFmtId="0" fontId="5" fillId="0" borderId="196" xfId="0" quotePrefix="1" applyFont="1" applyBorder="1" applyAlignment="1">
      <alignment horizontal="center" vertical="center"/>
    </xf>
    <xf numFmtId="0" fontId="5" fillId="0" borderId="224" xfId="0" quotePrefix="1" applyFont="1" applyBorder="1" applyAlignment="1">
      <alignment horizontal="left" vertical="center" shrinkToFit="1"/>
    </xf>
    <xf numFmtId="0" fontId="5" fillId="0" borderId="204" xfId="0" quotePrefix="1" applyFont="1" applyBorder="1" applyAlignment="1">
      <alignment horizontal="center" vertical="center"/>
    </xf>
    <xf numFmtId="0" fontId="5" fillId="0" borderId="13" xfId="0" quotePrefix="1" applyFont="1" applyBorder="1" applyAlignment="1">
      <alignment horizontal="left" vertical="center"/>
    </xf>
    <xf numFmtId="0" fontId="5" fillId="0" borderId="13" xfId="0" quotePrefix="1" applyFont="1" applyBorder="1" applyAlignment="1">
      <alignment horizontal="left" vertical="center" shrinkToFit="1"/>
    </xf>
    <xf numFmtId="0" fontId="5" fillId="0" borderId="192" xfId="0" quotePrefix="1" applyFont="1" applyBorder="1" applyAlignment="1">
      <alignment horizontal="center" vertical="center"/>
    </xf>
    <xf numFmtId="0" fontId="7" fillId="0" borderId="13" xfId="0" quotePrefix="1" applyFont="1" applyBorder="1" applyAlignment="1">
      <alignment horizontal="left" vertical="center"/>
    </xf>
    <xf numFmtId="0" fontId="5" fillId="0" borderId="217" xfId="0" quotePrefix="1" applyFont="1" applyBorder="1" applyAlignment="1">
      <alignment horizontal="left" vertical="center"/>
    </xf>
    <xf numFmtId="0" fontId="5" fillId="0" borderId="225" xfId="0" quotePrefix="1" applyFont="1" applyBorder="1" applyAlignment="1">
      <alignment horizontal="left" vertical="center"/>
    </xf>
    <xf numFmtId="0" fontId="5" fillId="0" borderId="192" xfId="0" applyFont="1" applyBorder="1" applyAlignment="1">
      <alignment horizontal="center" vertical="center"/>
    </xf>
    <xf numFmtId="0" fontId="5" fillId="0" borderId="217" xfId="0" applyFont="1" applyBorder="1" applyAlignment="1">
      <alignment horizontal="left" vertical="center" wrapText="1"/>
    </xf>
    <xf numFmtId="0" fontId="5" fillId="0" borderId="200" xfId="0" quotePrefix="1" applyFont="1" applyBorder="1" applyAlignment="1">
      <alignment horizontal="center" vertical="center"/>
    </xf>
    <xf numFmtId="0" fontId="5" fillId="0" borderId="224" xfId="0" quotePrefix="1" applyFont="1" applyBorder="1" applyAlignment="1">
      <alignment horizontal="left" vertical="center"/>
    </xf>
    <xf numFmtId="0" fontId="5" fillId="0" borderId="10" xfId="0" applyFont="1" applyBorder="1" applyAlignment="1">
      <alignment horizontal="left" vertical="center"/>
    </xf>
    <xf numFmtId="0" fontId="5" fillId="0" borderId="224" xfId="0" quotePrefix="1" applyFont="1" applyBorder="1" applyAlignment="1">
      <alignment horizontal="left" vertical="center" wrapText="1"/>
    </xf>
    <xf numFmtId="0" fontId="5" fillId="0" borderId="225" xfId="0" quotePrefix="1" applyFont="1" applyBorder="1" applyAlignment="1">
      <alignment horizontal="left" vertical="center" wrapText="1"/>
    </xf>
    <xf numFmtId="0" fontId="5" fillId="0" borderId="225" xfId="0" applyFont="1" applyBorder="1" applyAlignment="1">
      <alignment horizontal="left" vertical="center" shrinkToFit="1"/>
    </xf>
    <xf numFmtId="0" fontId="5" fillId="0" borderId="84" xfId="0" quotePrefix="1" applyFont="1" applyBorder="1" applyAlignment="1">
      <alignment horizontal="left" vertical="center"/>
    </xf>
    <xf numFmtId="0" fontId="5" fillId="0" borderId="81" xfId="0" quotePrefix="1" applyFont="1" applyBorder="1" applyAlignment="1">
      <alignment horizontal="center" vertical="center" shrinkToFit="1"/>
    </xf>
    <xf numFmtId="0" fontId="5" fillId="0" borderId="229" xfId="0" quotePrefix="1" applyFont="1" applyBorder="1" applyAlignment="1">
      <alignment horizontal="center" vertical="center"/>
    </xf>
    <xf numFmtId="0" fontId="5" fillId="0" borderId="13" xfId="0" quotePrefix="1" applyFont="1" applyBorder="1" applyAlignment="1">
      <alignment horizontal="left" vertical="top"/>
    </xf>
    <xf numFmtId="0" fontId="7" fillId="0" borderId="88" xfId="0" quotePrefix="1" applyFont="1" applyBorder="1" applyAlignment="1">
      <alignment horizontal="center" vertical="top" shrinkToFit="1"/>
    </xf>
    <xf numFmtId="0" fontId="5" fillId="0" borderId="192" xfId="0" quotePrefix="1" applyFont="1" applyBorder="1" applyAlignment="1">
      <alignment horizontal="center" vertical="top"/>
    </xf>
    <xf numFmtId="0" fontId="7" fillId="0" borderId="193" xfId="0" quotePrefix="1" applyFont="1" applyBorder="1" applyAlignment="1">
      <alignment horizontal="center" vertical="center" shrinkToFit="1"/>
    </xf>
    <xf numFmtId="0" fontId="8" fillId="0" borderId="224" xfId="0" applyFont="1" applyBorder="1" applyAlignment="1">
      <alignment horizontal="left" vertical="center"/>
    </xf>
    <xf numFmtId="0" fontId="7" fillId="0" borderId="88" xfId="0" applyFont="1" applyBorder="1" applyAlignment="1">
      <alignment horizontal="center" vertical="center" shrinkToFit="1"/>
    </xf>
    <xf numFmtId="0" fontId="5" fillId="0" borderId="13" xfId="0" applyFont="1" applyBorder="1" applyAlignment="1">
      <alignment horizontal="right" vertical="top" shrinkToFit="1"/>
    </xf>
    <xf numFmtId="0" fontId="5" fillId="0" borderId="217" xfId="0" quotePrefix="1" applyFont="1" applyBorder="1" applyAlignment="1">
      <alignment horizontal="left" vertical="center" wrapText="1"/>
    </xf>
    <xf numFmtId="0" fontId="5" fillId="0" borderId="13" xfId="0" quotePrefix="1" applyFont="1" applyBorder="1" applyAlignment="1">
      <alignment horizontal="left" vertical="center" wrapText="1"/>
    </xf>
    <xf numFmtId="0" fontId="7" fillId="0" borderId="88" xfId="0" quotePrefix="1" applyFont="1" applyBorder="1" applyAlignment="1">
      <alignment horizontal="center" shrinkToFit="1"/>
    </xf>
    <xf numFmtId="0" fontId="5" fillId="0" borderId="80" xfId="0" quotePrefix="1" applyFont="1" applyBorder="1" applyAlignment="1">
      <alignment horizontal="left" vertical="center"/>
    </xf>
    <xf numFmtId="0" fontId="5" fillId="0" borderId="80" xfId="0" quotePrefix="1" applyFont="1" applyBorder="1" applyAlignment="1">
      <alignment horizontal="left" vertical="center" wrapText="1"/>
    </xf>
    <xf numFmtId="0" fontId="7" fillId="0" borderId="85" xfId="0" quotePrefix="1" applyFont="1" applyBorder="1" applyAlignment="1">
      <alignment horizontal="center" vertical="center" shrinkToFit="1"/>
    </xf>
    <xf numFmtId="0" fontId="5" fillId="0" borderId="226" xfId="0" quotePrefix="1" applyFont="1" applyBorder="1" applyAlignment="1">
      <alignment horizontal="center" vertical="center"/>
    </xf>
    <xf numFmtId="0" fontId="5" fillId="0" borderId="11" xfId="0" quotePrefix="1" applyFont="1" applyBorder="1" applyAlignment="1">
      <alignment horizontal="left" vertical="center"/>
    </xf>
    <xf numFmtId="0" fontId="5" fillId="0" borderId="11" xfId="0" quotePrefix="1" applyFont="1" applyBorder="1" applyAlignment="1">
      <alignment horizontal="left" vertical="center" wrapText="1"/>
    </xf>
    <xf numFmtId="0" fontId="5" fillId="0" borderId="227" xfId="0" quotePrefix="1" applyFont="1" applyBorder="1" applyAlignment="1">
      <alignment horizontal="center" vertical="center"/>
    </xf>
    <xf numFmtId="0" fontId="5" fillId="0" borderId="224" xfId="0" applyFont="1" applyBorder="1" applyAlignment="1">
      <alignment horizontal="left" vertical="center"/>
    </xf>
    <xf numFmtId="0" fontId="5" fillId="0" borderId="201" xfId="0" quotePrefix="1" applyFont="1" applyBorder="1" applyAlignment="1">
      <alignment horizontal="center" shrinkToFit="1"/>
    </xf>
    <xf numFmtId="0" fontId="5" fillId="0" borderId="204" xfId="0" quotePrefix="1" applyFont="1" applyBorder="1" applyAlignment="1">
      <alignment horizontal="center"/>
    </xf>
    <xf numFmtId="0" fontId="5" fillId="0" borderId="13" xfId="0" applyFont="1" applyBorder="1" applyAlignment="1">
      <alignment horizontal="left" vertical="center" wrapText="1"/>
    </xf>
    <xf numFmtId="0" fontId="5" fillId="0" borderId="88" xfId="0" applyFont="1" applyBorder="1" applyAlignment="1">
      <alignment horizontal="center" shrinkToFit="1"/>
    </xf>
    <xf numFmtId="0" fontId="5" fillId="0" borderId="192" xfId="0" applyFont="1" applyBorder="1" applyAlignment="1">
      <alignment horizontal="center"/>
    </xf>
    <xf numFmtId="0" fontId="5" fillId="0" borderId="225" xfId="0" applyFont="1" applyBorder="1" applyAlignment="1">
      <alignment horizontal="left" vertical="center" wrapText="1"/>
    </xf>
    <xf numFmtId="0" fontId="7" fillId="0" borderId="193" xfId="0" applyFont="1" applyBorder="1" applyAlignment="1">
      <alignment horizontal="center" shrinkToFit="1"/>
    </xf>
    <xf numFmtId="0" fontId="5" fillId="0" borderId="196" xfId="0" applyFont="1" applyBorder="1" applyAlignment="1">
      <alignment horizontal="center"/>
    </xf>
    <xf numFmtId="0" fontId="5" fillId="0" borderId="13" xfId="0" applyFont="1" applyBorder="1" applyAlignment="1">
      <alignment horizontal="left" vertical="center"/>
    </xf>
    <xf numFmtId="0" fontId="5" fillId="0" borderId="224" xfId="0" applyFont="1" applyBorder="1" applyAlignment="1">
      <alignment horizontal="left" vertical="center" wrapText="1"/>
    </xf>
    <xf numFmtId="0" fontId="5" fillId="0" borderId="13" xfId="0" applyFont="1" applyBorder="1" applyAlignment="1">
      <alignment horizontal="left" vertical="center" shrinkToFit="1"/>
    </xf>
    <xf numFmtId="0" fontId="5" fillId="0" borderId="10" xfId="0" applyFont="1" applyBorder="1" applyAlignment="1">
      <alignment horizontal="left" vertical="center" wrapText="1"/>
    </xf>
    <xf numFmtId="0" fontId="5" fillId="0" borderId="221" xfId="0" applyFont="1" applyBorder="1" applyAlignment="1">
      <alignment horizontal="center" vertical="center"/>
    </xf>
    <xf numFmtId="0" fontId="5" fillId="0" borderId="13" xfId="0" quotePrefix="1" applyFont="1" applyBorder="1" applyAlignment="1">
      <alignment vertical="center" shrinkToFit="1"/>
    </xf>
    <xf numFmtId="0" fontId="5" fillId="0" borderId="56" xfId="0" quotePrefix="1" applyFont="1" applyBorder="1" applyAlignment="1">
      <alignment vertical="center" shrinkToFit="1"/>
    </xf>
    <xf numFmtId="0" fontId="5" fillId="0" borderId="56" xfId="0" quotePrefix="1" applyFont="1" applyBorder="1" applyAlignment="1">
      <alignment horizontal="left" vertical="center" shrinkToFit="1"/>
    </xf>
    <xf numFmtId="0" fontId="5" fillId="0" borderId="55" xfId="0" quotePrefix="1" applyFont="1" applyBorder="1" applyAlignment="1">
      <alignment horizontal="center" vertical="center" shrinkToFit="1"/>
    </xf>
    <xf numFmtId="0" fontId="5" fillId="0" borderId="244" xfId="0" quotePrefix="1" applyFont="1" applyBorder="1" applyAlignment="1">
      <alignment horizontal="center" vertical="center"/>
    </xf>
    <xf numFmtId="0" fontId="5" fillId="0" borderId="225" xfId="0" quotePrefix="1" applyFont="1" applyBorder="1" applyAlignment="1">
      <alignment vertical="center" shrinkToFit="1"/>
    </xf>
    <xf numFmtId="0" fontId="5" fillId="0" borderId="217" xfId="0" applyFont="1" applyBorder="1" applyAlignment="1">
      <alignment horizontal="left" vertical="center"/>
    </xf>
    <xf numFmtId="0" fontId="5" fillId="0" borderId="224" xfId="0" quotePrefix="1" applyFont="1" applyBorder="1" applyAlignment="1">
      <alignment vertical="center" wrapText="1"/>
    </xf>
    <xf numFmtId="0" fontId="5" fillId="0" borderId="204" xfId="0" quotePrefix="1" applyFont="1" applyBorder="1" applyAlignment="1">
      <alignment horizontal="center" vertical="center" wrapText="1"/>
    </xf>
    <xf numFmtId="0" fontId="5" fillId="0" borderId="196" xfId="0" quotePrefix="1" applyFont="1" applyBorder="1" applyAlignment="1">
      <alignment horizontal="center" vertical="top"/>
    </xf>
    <xf numFmtId="0" fontId="5" fillId="0" borderId="217" xfId="0" quotePrefix="1" applyFont="1" applyBorder="1" applyAlignment="1">
      <alignment vertical="center" wrapText="1"/>
    </xf>
    <xf numFmtId="0" fontId="7" fillId="0" borderId="201" xfId="0" applyFont="1" applyBorder="1" applyAlignment="1">
      <alignment horizontal="center" vertical="center" shrinkToFit="1"/>
    </xf>
    <xf numFmtId="0" fontId="5" fillId="0" borderId="204" xfId="0" applyFont="1" applyBorder="1" applyAlignment="1">
      <alignment horizontal="center" vertical="center"/>
    </xf>
    <xf numFmtId="0" fontId="3" fillId="0" borderId="13" xfId="0" quotePrefix="1" applyFont="1" applyBorder="1" applyAlignment="1">
      <alignment horizontal="left" vertical="center" wrapText="1"/>
    </xf>
    <xf numFmtId="0" fontId="5" fillId="0" borderId="196" xfId="0" quotePrefix="1" applyFont="1" applyBorder="1" applyAlignment="1">
      <alignment horizontal="center" vertical="center" wrapText="1"/>
    </xf>
    <xf numFmtId="0" fontId="5" fillId="0" borderId="200" xfId="0" quotePrefix="1" applyFont="1" applyBorder="1" applyAlignment="1">
      <alignment horizontal="center" vertical="center" wrapText="1"/>
    </xf>
    <xf numFmtId="0" fontId="7" fillId="0" borderId="201" xfId="0" quotePrefix="1" applyFont="1" applyBorder="1" applyAlignment="1">
      <alignment horizontal="center" vertical="center" shrinkToFit="1"/>
    </xf>
    <xf numFmtId="0" fontId="5" fillId="0" borderId="200" xfId="0" applyFont="1" applyBorder="1" applyAlignment="1">
      <alignment horizontal="center" vertical="center"/>
    </xf>
    <xf numFmtId="0" fontId="5" fillId="0" borderId="245" xfId="0" quotePrefix="1" applyFont="1" applyBorder="1" applyAlignment="1">
      <alignment horizontal="left" vertical="center"/>
    </xf>
    <xf numFmtId="0" fontId="5" fillId="0" borderId="245" xfId="0" quotePrefix="1" applyFont="1" applyBorder="1" applyAlignment="1">
      <alignment horizontal="left" vertical="center" wrapText="1"/>
    </xf>
    <xf numFmtId="0" fontId="7" fillId="0" borderId="235" xfId="0" quotePrefix="1" applyFont="1" applyBorder="1" applyAlignment="1">
      <alignment horizontal="center" vertical="center" shrinkToFit="1"/>
    </xf>
    <xf numFmtId="0" fontId="5" fillId="0" borderId="246" xfId="0" quotePrefix="1" applyFont="1" applyBorder="1" applyAlignment="1">
      <alignment horizontal="center" vertical="center" shrinkToFit="1"/>
    </xf>
    <xf numFmtId="0" fontId="5" fillId="0" borderId="114" xfId="0" quotePrefix="1"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shrinkToFit="1"/>
    </xf>
    <xf numFmtId="0" fontId="5" fillId="0" borderId="0" xfId="0" applyFont="1" applyAlignment="1">
      <alignment horizontal="center" vertical="center"/>
    </xf>
    <xf numFmtId="0" fontId="5" fillId="0" borderId="0" xfId="0" quotePrefix="1" applyFont="1" applyAlignment="1">
      <alignment horizontal="center" vertical="center" wrapText="1"/>
    </xf>
    <xf numFmtId="0" fontId="46" fillId="2" borderId="0" xfId="0" applyFont="1" applyFill="1" applyAlignment="1">
      <alignment horizontal="left" vertical="center" wrapText="1"/>
    </xf>
    <xf numFmtId="0" fontId="44" fillId="0" borderId="0" xfId="0" applyFont="1" applyAlignment="1">
      <alignment horizontal="center" vertical="center" wrapText="1"/>
    </xf>
    <xf numFmtId="0" fontId="45" fillId="0" borderId="0" xfId="0" applyFont="1" applyAlignment="1">
      <alignment horizontal="center" vertical="center" wrapText="1"/>
    </xf>
    <xf numFmtId="0" fontId="46" fillId="0" borderId="0" xfId="0" applyFont="1" applyAlignment="1">
      <alignment horizontal="left" vertical="distributed" wrapText="1"/>
    </xf>
    <xf numFmtId="0" fontId="41" fillId="0" borderId="0" xfId="0" applyFont="1" applyAlignment="1">
      <alignment horizontal="center" vertical="center"/>
    </xf>
    <xf numFmtId="0" fontId="47" fillId="0" borderId="0" xfId="0" applyFont="1" applyAlignment="1">
      <alignment horizontal="left" vertical="distributed" wrapText="1"/>
    </xf>
    <xf numFmtId="0" fontId="47" fillId="0" borderId="0" xfId="0" applyFont="1" applyAlignment="1">
      <alignment horizontal="left" vertical="distributed"/>
    </xf>
    <xf numFmtId="0" fontId="47" fillId="0" borderId="0" xfId="0" applyFont="1" applyAlignment="1">
      <alignment horizontal="center" vertical="center"/>
    </xf>
    <xf numFmtId="0" fontId="47" fillId="0" borderId="0" xfId="0" applyFont="1" applyAlignment="1">
      <alignment horizontal="distributed" vertical="center"/>
    </xf>
    <xf numFmtId="0" fontId="47" fillId="0" borderId="6" xfId="0" applyFont="1" applyBorder="1" applyAlignment="1">
      <alignment horizontal="center" vertical="center"/>
    </xf>
    <xf numFmtId="0" fontId="48" fillId="0" borderId="0" xfId="1" applyFont="1" applyAlignment="1">
      <alignment horizontal="center" vertical="center"/>
    </xf>
    <xf numFmtId="0" fontId="49" fillId="0" borderId="7" xfId="1" applyFont="1" applyBorder="1" applyAlignment="1">
      <alignment horizontal="distributed" vertical="distributed" indent="1"/>
    </xf>
    <xf numFmtId="0" fontId="49" fillId="0" borderId="1" xfId="1" applyFont="1" applyBorder="1" applyAlignment="1">
      <alignment horizontal="distributed" vertical="distributed" indent="1"/>
    </xf>
    <xf numFmtId="0" fontId="49" fillId="0" borderId="9" xfId="1" applyFont="1" applyBorder="1" applyAlignment="1">
      <alignment horizontal="distributed" vertical="distributed" indent="1"/>
    </xf>
    <xf numFmtId="0" fontId="49" fillId="0" borderId="6" xfId="1" applyFont="1" applyBorder="1" applyAlignment="1">
      <alignment horizontal="distributed" vertical="distributed" indent="1"/>
    </xf>
    <xf numFmtId="0" fontId="49" fillId="0" borderId="11" xfId="1" applyFont="1" applyBorder="1" applyAlignment="1">
      <alignment horizontal="center" vertical="center"/>
    </xf>
    <xf numFmtId="0" fontId="49" fillId="0" borderId="13" xfId="1" applyFont="1" applyBorder="1" applyAlignment="1">
      <alignment horizontal="center" vertical="center"/>
    </xf>
    <xf numFmtId="0" fontId="49" fillId="0" borderId="10" xfId="1" applyFont="1" applyBorder="1" applyAlignment="1">
      <alignment horizontal="center" vertical="center"/>
    </xf>
    <xf numFmtId="0" fontId="7" fillId="0" borderId="0" xfId="2" applyFont="1" applyAlignment="1">
      <alignment horizontal="left" vertical="center" indent="3" shrinkToFit="1"/>
    </xf>
    <xf numFmtId="0" fontId="17" fillId="0" borderId="0" xfId="2" applyFont="1" applyAlignment="1">
      <alignment horizontal="center" vertical="center"/>
    </xf>
    <xf numFmtId="0" fontId="7" fillId="0" borderId="0" xfId="2" applyFont="1" applyAlignment="1">
      <alignment horizontal="center" vertical="top"/>
    </xf>
    <xf numFmtId="0" fontId="3" fillId="0" borderId="6" xfId="2" applyFont="1" applyBorder="1" applyAlignment="1">
      <alignment horizontal="center" vertical="center"/>
    </xf>
    <xf numFmtId="0" fontId="7" fillId="6" borderId="6" xfId="2" applyFont="1" applyFill="1" applyBorder="1" applyAlignment="1">
      <alignment horizontal="center" vertical="center"/>
    </xf>
    <xf numFmtId="0" fontId="7" fillId="0" borderId="0" xfId="2" applyFont="1" applyAlignment="1">
      <alignment horizontal="left" vertical="center"/>
    </xf>
    <xf numFmtId="0" fontId="4" fillId="6" borderId="33" xfId="1" applyFont="1" applyFill="1" applyBorder="1" applyAlignment="1">
      <alignment horizontal="center" vertical="top" wrapText="1"/>
    </xf>
    <xf numFmtId="0" fontId="4" fillId="6" borderId="34" xfId="1" applyFont="1" applyFill="1" applyBorder="1" applyAlignment="1">
      <alignment horizontal="center" vertical="top" wrapText="1"/>
    </xf>
    <xf numFmtId="0" fontId="4" fillId="5" borderId="14" xfId="1" applyFont="1" applyFill="1" applyBorder="1" applyAlignment="1">
      <alignment horizontal="center" vertical="center" wrapText="1"/>
    </xf>
    <xf numFmtId="0" fontId="4" fillId="5" borderId="21" xfId="1" applyFont="1" applyFill="1" applyBorder="1" applyAlignment="1">
      <alignment horizontal="center" vertical="center" wrapText="1"/>
    </xf>
    <xf numFmtId="0" fontId="4" fillId="5" borderId="15" xfId="1" applyFont="1" applyFill="1" applyBorder="1" applyAlignment="1">
      <alignment horizontal="center" vertical="center" wrapText="1"/>
    </xf>
    <xf numFmtId="0" fontId="4" fillId="5" borderId="22" xfId="1" applyFont="1" applyFill="1" applyBorder="1" applyAlignment="1">
      <alignment horizontal="center" vertical="center" wrapText="1"/>
    </xf>
    <xf numFmtId="0" fontId="8" fillId="5" borderId="15" xfId="1" applyFont="1" applyFill="1" applyBorder="1" applyAlignment="1">
      <alignment horizontal="center" vertical="center" wrapText="1"/>
    </xf>
    <xf numFmtId="0" fontId="8" fillId="5" borderId="22" xfId="1" applyFont="1" applyFill="1" applyBorder="1" applyAlignment="1">
      <alignment horizontal="center" vertical="center" wrapText="1"/>
    </xf>
    <xf numFmtId="0" fontId="8" fillId="5" borderId="16" xfId="1" applyFont="1" applyFill="1" applyBorder="1" applyAlignment="1">
      <alignment horizontal="center" vertical="center" wrapText="1"/>
    </xf>
    <xf numFmtId="0" fontId="8" fillId="5" borderId="1" xfId="1" applyFont="1" applyFill="1" applyBorder="1" applyAlignment="1">
      <alignment horizontal="center" vertical="center" wrapText="1"/>
    </xf>
    <xf numFmtId="0" fontId="8" fillId="5" borderId="17" xfId="1" applyFont="1" applyFill="1" applyBorder="1" applyAlignment="1">
      <alignment horizontal="center" vertical="center" wrapText="1"/>
    </xf>
    <xf numFmtId="0" fontId="8" fillId="5" borderId="18" xfId="1" applyFont="1" applyFill="1" applyBorder="1" applyAlignment="1">
      <alignment horizontal="center" vertical="center" wrapText="1"/>
    </xf>
    <xf numFmtId="0" fontId="8" fillId="5" borderId="19" xfId="1" applyFont="1" applyFill="1" applyBorder="1" applyAlignment="1">
      <alignment horizontal="center" vertical="center" wrapText="1"/>
    </xf>
    <xf numFmtId="0" fontId="8" fillId="5" borderId="24" xfId="1" applyFont="1" applyFill="1" applyBorder="1" applyAlignment="1">
      <alignment horizontal="center" vertical="center" wrapText="1"/>
    </xf>
    <xf numFmtId="0" fontId="8" fillId="5" borderId="25" xfId="1" applyFont="1" applyFill="1" applyBorder="1" applyAlignment="1">
      <alignment horizontal="center" vertical="center" wrapText="1"/>
    </xf>
    <xf numFmtId="0" fontId="7" fillId="5" borderId="77" xfId="1" applyFont="1" applyFill="1" applyBorder="1" applyAlignment="1">
      <alignment horizontal="center" vertical="center" wrapText="1"/>
    </xf>
    <xf numFmtId="0" fontId="7" fillId="5" borderId="78" xfId="1" applyFont="1" applyFill="1" applyBorder="1" applyAlignment="1">
      <alignment horizontal="center" vertical="center" wrapText="1"/>
    </xf>
    <xf numFmtId="0" fontId="4" fillId="6" borderId="16" xfId="1" applyFont="1" applyFill="1" applyBorder="1" applyAlignment="1">
      <alignment horizontal="center" vertical="top" wrapText="1"/>
    </xf>
    <xf numFmtId="0" fontId="4" fillId="6" borderId="17" xfId="1" applyFont="1" applyFill="1" applyBorder="1" applyAlignment="1">
      <alignment horizontal="center" vertical="top" wrapText="1"/>
    </xf>
    <xf numFmtId="0" fontId="4" fillId="6" borderId="23" xfId="1" applyFont="1" applyFill="1" applyBorder="1" applyAlignment="1">
      <alignment horizontal="center" vertical="top" shrinkToFit="1"/>
    </xf>
    <xf numFmtId="0" fontId="4" fillId="6" borderId="41" xfId="1" applyFont="1" applyFill="1" applyBorder="1" applyAlignment="1">
      <alignment horizontal="center" vertical="top" shrinkToFit="1"/>
    </xf>
    <xf numFmtId="0" fontId="4" fillId="6" borderId="38" xfId="1" applyFont="1" applyFill="1" applyBorder="1" applyAlignment="1">
      <alignment horizontal="center" vertical="top" shrinkToFit="1"/>
    </xf>
    <xf numFmtId="0" fontId="4" fillId="6" borderId="23" xfId="1" applyFont="1" applyFill="1" applyBorder="1" applyAlignment="1">
      <alignment horizontal="center" vertical="top" wrapText="1"/>
    </xf>
    <xf numFmtId="0" fontId="4" fillId="6" borderId="38" xfId="1" applyFont="1" applyFill="1" applyBorder="1" applyAlignment="1">
      <alignment horizontal="center" vertical="top" wrapText="1"/>
    </xf>
    <xf numFmtId="0" fontId="4" fillId="0" borderId="0" xfId="1" applyFont="1" applyAlignment="1">
      <alignment horizontal="left" vertical="top" wrapText="1"/>
    </xf>
    <xf numFmtId="0" fontId="4" fillId="5" borderId="39" xfId="1" applyFont="1" applyFill="1" applyBorder="1" applyAlignment="1">
      <alignment horizontal="center" vertical="center" wrapText="1"/>
    </xf>
    <xf numFmtId="0" fontId="4" fillId="5" borderId="37" xfId="1" applyFont="1" applyFill="1" applyBorder="1" applyAlignment="1">
      <alignment horizontal="center" vertical="center" wrapText="1"/>
    </xf>
    <xf numFmtId="0" fontId="4" fillId="5" borderId="18" xfId="1" applyFont="1" applyFill="1" applyBorder="1" applyAlignment="1">
      <alignment horizontal="center" vertical="center" wrapText="1"/>
    </xf>
    <xf numFmtId="0" fontId="4" fillId="5" borderId="3" xfId="1" applyFont="1" applyFill="1" applyBorder="1" applyAlignment="1">
      <alignment horizontal="center" vertical="center" wrapText="1"/>
    </xf>
    <xf numFmtId="0" fontId="4" fillId="5" borderId="19" xfId="1" applyFont="1" applyFill="1" applyBorder="1" applyAlignment="1">
      <alignment horizontal="center" vertical="center" wrapText="1"/>
    </xf>
    <xf numFmtId="0" fontId="4" fillId="5" borderId="24" xfId="1" applyFont="1" applyFill="1" applyBorder="1" applyAlignment="1">
      <alignment horizontal="center" vertical="center" wrapText="1"/>
    </xf>
    <xf numFmtId="0" fontId="4" fillId="5" borderId="6" xfId="1" applyFont="1" applyFill="1" applyBorder="1" applyAlignment="1">
      <alignment horizontal="center" vertical="center" wrapText="1"/>
    </xf>
    <xf numFmtId="0" fontId="4" fillId="5" borderId="25" xfId="1" applyFont="1" applyFill="1" applyBorder="1" applyAlignment="1">
      <alignment horizontal="center" vertical="center" wrapText="1"/>
    </xf>
    <xf numFmtId="0" fontId="4" fillId="5" borderId="20" xfId="1" applyFont="1" applyFill="1" applyBorder="1" applyAlignment="1">
      <alignment horizontal="center" vertical="center" wrapText="1"/>
    </xf>
    <xf numFmtId="0" fontId="4" fillId="5" borderId="26" xfId="1" applyFont="1" applyFill="1" applyBorder="1" applyAlignment="1">
      <alignment horizontal="center" vertical="center" wrapText="1"/>
    </xf>
    <xf numFmtId="0" fontId="4" fillId="6" borderId="16"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4" fillId="6" borderId="17" xfId="1" applyFont="1" applyFill="1" applyBorder="1" applyAlignment="1">
      <alignment horizontal="center" vertical="center" shrinkToFit="1"/>
    </xf>
    <xf numFmtId="0" fontId="4" fillId="6" borderId="33" xfId="1" applyFont="1" applyFill="1" applyBorder="1" applyAlignment="1">
      <alignment horizontal="center" vertical="center" shrinkToFit="1"/>
    </xf>
    <xf numFmtId="0" fontId="4" fillId="6" borderId="40" xfId="1" applyFont="1" applyFill="1" applyBorder="1" applyAlignment="1">
      <alignment horizontal="center" vertical="center" shrinkToFit="1"/>
    </xf>
    <xf numFmtId="0" fontId="4" fillId="6" borderId="34" xfId="1" applyFont="1" applyFill="1" applyBorder="1" applyAlignment="1">
      <alignment horizontal="center" vertical="center" shrinkToFit="1"/>
    </xf>
    <xf numFmtId="0" fontId="4" fillId="6" borderId="36" xfId="1" applyFont="1" applyFill="1" applyBorder="1" applyAlignment="1">
      <alignment horizontal="center" vertical="center" shrinkToFit="1"/>
    </xf>
    <xf numFmtId="0" fontId="4" fillId="6" borderId="37"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5" xfId="1" applyFont="1" applyFill="1" applyBorder="1" applyAlignment="1">
      <alignment horizontal="center" vertical="center" shrinkToFit="1"/>
    </xf>
    <xf numFmtId="0" fontId="4" fillId="5" borderId="42" xfId="1" applyFont="1" applyFill="1" applyBorder="1" applyAlignment="1">
      <alignment horizontal="center" vertical="center" wrapText="1"/>
    </xf>
    <xf numFmtId="0" fontId="4" fillId="5" borderId="4" xfId="1" applyFont="1" applyFill="1" applyBorder="1" applyAlignment="1">
      <alignment horizontal="center" vertical="center" wrapText="1"/>
    </xf>
    <xf numFmtId="0" fontId="4" fillId="6" borderId="31" xfId="1" applyFont="1" applyFill="1" applyBorder="1" applyAlignment="1">
      <alignment horizontal="center" vertical="center" shrinkToFit="1"/>
    </xf>
    <xf numFmtId="0" fontId="4" fillId="6" borderId="32" xfId="1" applyFont="1" applyFill="1" applyBorder="1" applyAlignment="1">
      <alignment horizontal="center" vertical="center" shrinkToFit="1"/>
    </xf>
    <xf numFmtId="0" fontId="4" fillId="6" borderId="44" xfId="1" applyFont="1" applyFill="1" applyBorder="1" applyAlignment="1">
      <alignment horizontal="center" vertical="center" shrinkToFit="1"/>
    </xf>
    <xf numFmtId="0" fontId="17" fillId="0" borderId="0" xfId="4" applyFont="1" applyAlignment="1">
      <alignment horizontal="center" vertical="center"/>
    </xf>
    <xf numFmtId="176" fontId="7" fillId="3" borderId="9" xfId="5" applyNumberFormat="1" applyFont="1" applyFill="1" applyBorder="1" applyAlignment="1">
      <alignment horizontal="center" vertical="center"/>
    </xf>
    <xf numFmtId="176" fontId="7" fillId="3" borderId="43" xfId="5" applyNumberFormat="1" applyFont="1" applyFill="1" applyBorder="1" applyAlignment="1">
      <alignment horizontal="center" vertical="center"/>
    </xf>
    <xf numFmtId="176" fontId="10" fillId="3" borderId="0" xfId="5" applyNumberFormat="1" applyFont="1" applyFill="1" applyAlignment="1">
      <alignment horizontal="center" vertical="center"/>
    </xf>
    <xf numFmtId="176" fontId="7" fillId="5" borderId="46" xfId="5" applyNumberFormat="1" applyFont="1" applyFill="1" applyBorder="1" applyAlignment="1">
      <alignment horizontal="left" vertical="center" wrapText="1"/>
    </xf>
    <xf numFmtId="176" fontId="7" fillId="5" borderId="47" xfId="5" applyNumberFormat="1" applyFont="1" applyFill="1" applyBorder="1" applyAlignment="1">
      <alignment horizontal="left" vertical="center"/>
    </xf>
    <xf numFmtId="176" fontId="7" fillId="3" borderId="50" xfId="5" applyNumberFormat="1" applyFont="1" applyFill="1" applyBorder="1" applyAlignment="1">
      <alignment horizontal="center" vertical="center"/>
    </xf>
    <xf numFmtId="176" fontId="7" fillId="3" borderId="31" xfId="5" applyNumberFormat="1" applyFont="1" applyFill="1" applyBorder="1" applyAlignment="1">
      <alignment horizontal="center" vertical="center"/>
    </xf>
    <xf numFmtId="176" fontId="7" fillId="3" borderId="57" xfId="5" applyNumberFormat="1" applyFont="1" applyFill="1" applyBorder="1" applyAlignment="1">
      <alignment horizontal="center" vertical="center"/>
    </xf>
    <xf numFmtId="176" fontId="7" fillId="3" borderId="42" xfId="5" applyNumberFormat="1" applyFont="1" applyFill="1" applyBorder="1" applyAlignment="1">
      <alignment horizontal="center" vertical="center"/>
    </xf>
    <xf numFmtId="176" fontId="7" fillId="3" borderId="36" xfId="5" applyNumberFormat="1" applyFont="1" applyFill="1" applyBorder="1" applyAlignment="1">
      <alignment horizontal="center" vertical="center"/>
    </xf>
    <xf numFmtId="176" fontId="7" fillId="3" borderId="27" xfId="5" applyNumberFormat="1" applyFont="1" applyFill="1" applyBorder="1" applyAlignment="1">
      <alignment horizontal="center" vertical="center"/>
    </xf>
    <xf numFmtId="176" fontId="7" fillId="3" borderId="68" xfId="5" applyNumberFormat="1" applyFont="1" applyFill="1" applyBorder="1" applyAlignment="1">
      <alignment horizontal="center" vertical="center"/>
    </xf>
    <xf numFmtId="38" fontId="4" fillId="6" borderId="11" xfId="3" applyFont="1" applyFill="1" applyBorder="1" applyAlignment="1">
      <alignment vertical="center"/>
    </xf>
    <xf numFmtId="38" fontId="4" fillId="6" borderId="10" xfId="3" applyFont="1" applyFill="1" applyBorder="1" applyAlignment="1">
      <alignment vertical="center"/>
    </xf>
    <xf numFmtId="0" fontId="4" fillId="6" borderId="11" xfId="6" applyFont="1" applyFill="1" applyBorder="1">
      <alignment vertical="center"/>
    </xf>
    <xf numFmtId="0" fontId="4" fillId="6" borderId="10" xfId="6" applyFont="1" applyFill="1" applyBorder="1">
      <alignment vertical="center"/>
    </xf>
    <xf numFmtId="0" fontId="17" fillId="0" borderId="0" xfId="6" applyFont="1" applyAlignment="1">
      <alignment horizontal="center" vertical="center"/>
    </xf>
    <xf numFmtId="0" fontId="4" fillId="6" borderId="73" xfId="6" applyFont="1" applyFill="1" applyBorder="1" applyAlignment="1">
      <alignment horizontal="left" vertical="center"/>
    </xf>
    <xf numFmtId="0" fontId="4" fillId="6" borderId="4" xfId="6" applyFont="1" applyFill="1" applyBorder="1" applyAlignment="1">
      <alignment horizontal="left" vertical="center"/>
    </xf>
    <xf numFmtId="0" fontId="4" fillId="0" borderId="0" xfId="2" applyFont="1" applyAlignment="1">
      <alignment vertical="center" wrapText="1"/>
    </xf>
    <xf numFmtId="0" fontId="4" fillId="6" borderId="11" xfId="2" applyFont="1" applyFill="1" applyBorder="1" applyAlignment="1">
      <alignment horizontal="center" vertical="center"/>
    </xf>
    <xf numFmtId="0" fontId="4" fillId="6" borderId="10" xfId="2" applyFont="1" applyFill="1" applyBorder="1" applyAlignment="1">
      <alignment horizontal="center" vertical="center"/>
    </xf>
    <xf numFmtId="0" fontId="4" fillId="6" borderId="11" xfId="2" applyFont="1" applyFill="1" applyBorder="1">
      <alignment vertical="center"/>
    </xf>
    <xf numFmtId="0" fontId="4" fillId="6" borderId="10" xfId="2" applyFont="1" applyFill="1" applyBorder="1">
      <alignment vertical="center"/>
    </xf>
    <xf numFmtId="0" fontId="4" fillId="0" borderId="0" xfId="2" applyFont="1">
      <alignment vertical="center"/>
    </xf>
    <xf numFmtId="0" fontId="17" fillId="0" borderId="0" xfId="1" applyFont="1" applyAlignment="1">
      <alignment horizontal="center" vertical="center"/>
    </xf>
    <xf numFmtId="186" fontId="7" fillId="0" borderId="37" xfId="0" applyNumberFormat="1" applyFont="1" applyBorder="1" applyAlignment="1">
      <alignment horizontal="right" vertical="center" indent="1"/>
    </xf>
    <xf numFmtId="186" fontId="7" fillId="0" borderId="26" xfId="0" applyNumberFormat="1" applyFont="1" applyBorder="1" applyAlignment="1">
      <alignment horizontal="right" vertical="center" indent="1"/>
    </xf>
    <xf numFmtId="20" fontId="17" fillId="0" borderId="0" xfId="0" applyNumberFormat="1" applyFont="1" applyAlignment="1">
      <alignment horizontal="center" vertical="center"/>
    </xf>
    <xf numFmtId="6" fontId="8" fillId="5" borderId="42" xfId="9" applyFont="1" applyFill="1" applyBorder="1" applyAlignment="1">
      <alignment horizontal="center" vertical="center"/>
    </xf>
    <xf numFmtId="6" fontId="8" fillId="5" borderId="39" xfId="9" applyFont="1" applyFill="1" applyBorder="1" applyAlignment="1">
      <alignment horizontal="center" vertical="center"/>
    </xf>
    <xf numFmtId="6" fontId="8" fillId="5" borderId="16" xfId="9" applyFont="1" applyFill="1" applyBorder="1" applyAlignment="1">
      <alignment horizontal="center" vertical="center"/>
    </xf>
    <xf numFmtId="6" fontId="8" fillId="5" borderId="36" xfId="9" applyFont="1" applyFill="1" applyBorder="1" applyAlignment="1">
      <alignment horizontal="center" vertical="center"/>
    </xf>
    <xf numFmtId="6" fontId="8" fillId="5" borderId="37" xfId="9" applyFont="1" applyFill="1" applyBorder="1" applyAlignment="1">
      <alignment horizontal="center" vertical="center"/>
    </xf>
    <xf numFmtId="6" fontId="8" fillId="5" borderId="23" xfId="9" applyFont="1" applyFill="1" applyBorder="1" applyAlignment="1">
      <alignment horizontal="center" vertical="center"/>
    </xf>
    <xf numFmtId="0" fontId="8" fillId="5" borderId="42" xfId="0" applyFont="1" applyFill="1" applyBorder="1" applyAlignment="1">
      <alignment horizontal="distributed" vertical="center" indent="1"/>
    </xf>
    <xf numFmtId="0" fontId="8" fillId="5" borderId="39" xfId="0" applyFont="1" applyFill="1" applyBorder="1" applyAlignment="1">
      <alignment horizontal="distributed" vertical="center" indent="1"/>
    </xf>
    <xf numFmtId="0" fontId="8" fillId="5" borderId="20" xfId="0" applyFont="1" applyFill="1" applyBorder="1" applyAlignment="1">
      <alignment horizontal="distributed" vertical="center" indent="1"/>
    </xf>
    <xf numFmtId="186" fontId="7" fillId="6" borderId="36" xfId="0" applyNumberFormat="1" applyFont="1" applyFill="1" applyBorder="1" applyAlignment="1">
      <alignment horizontal="right" vertical="center" indent="1"/>
    </xf>
    <xf numFmtId="186" fontId="7" fillId="6" borderId="37" xfId="0" applyNumberFormat="1" applyFont="1" applyFill="1" applyBorder="1" applyAlignment="1">
      <alignment horizontal="right" vertical="center" indent="1"/>
    </xf>
    <xf numFmtId="6" fontId="8" fillId="5" borderId="73" xfId="9" applyFont="1" applyFill="1" applyBorder="1" applyAlignment="1">
      <alignment horizontal="center" vertical="center" shrinkToFit="1"/>
    </xf>
    <xf numFmtId="6" fontId="8" fillId="5" borderId="3" xfId="9" applyFont="1" applyFill="1" applyBorder="1" applyAlignment="1">
      <alignment horizontal="center" vertical="center" shrinkToFit="1"/>
    </xf>
    <xf numFmtId="6" fontId="8" fillId="5" borderId="4" xfId="9" applyFont="1" applyFill="1" applyBorder="1" applyAlignment="1">
      <alignment horizontal="center" vertical="center" shrinkToFit="1"/>
    </xf>
    <xf numFmtId="186" fontId="7" fillId="0" borderId="2" xfId="0" applyNumberFormat="1" applyFont="1" applyBorder="1" applyAlignment="1">
      <alignment horizontal="left" vertical="center"/>
    </xf>
    <xf numFmtId="186" fontId="7" fillId="0" borderId="79" xfId="0" applyNumberFormat="1" applyFont="1" applyBorder="1" applyAlignment="1">
      <alignment horizontal="left" vertical="center"/>
    </xf>
    <xf numFmtId="186" fontId="7" fillId="0" borderId="5" xfId="0" applyNumberFormat="1" applyFont="1" applyBorder="1" applyAlignment="1">
      <alignment horizontal="left" vertical="center"/>
    </xf>
    <xf numFmtId="186" fontId="7" fillId="5" borderId="2" xfId="0" applyNumberFormat="1" applyFont="1" applyFill="1" applyBorder="1" applyAlignment="1">
      <alignment horizontal="center" vertical="center" shrinkToFit="1"/>
    </xf>
    <xf numFmtId="186" fontId="7" fillId="5" borderId="79" xfId="0" applyNumberFormat="1" applyFont="1" applyFill="1" applyBorder="1" applyAlignment="1">
      <alignment horizontal="center" vertical="center" shrinkToFit="1"/>
    </xf>
    <xf numFmtId="186" fontId="7" fillId="5" borderId="5" xfId="0" applyNumberFormat="1" applyFont="1" applyFill="1" applyBorder="1" applyAlignment="1">
      <alignment horizontal="center" vertical="center" shrinkToFit="1"/>
    </xf>
    <xf numFmtId="186" fontId="7" fillId="0" borderId="2" xfId="0" applyNumberFormat="1" applyFont="1" applyBorder="1" applyAlignment="1">
      <alignment horizontal="center" vertical="center"/>
    </xf>
    <xf numFmtId="186" fontId="7" fillId="0" borderId="79" xfId="0" applyNumberFormat="1" applyFont="1" applyBorder="1" applyAlignment="1">
      <alignment horizontal="center" vertical="center"/>
    </xf>
    <xf numFmtId="186" fontId="7" fillId="0" borderId="5" xfId="0" applyNumberFormat="1" applyFont="1" applyBorder="1" applyAlignment="1">
      <alignment horizontal="center" vertical="center"/>
    </xf>
    <xf numFmtId="49" fontId="7" fillId="0" borderId="2" xfId="0" applyNumberFormat="1" applyFont="1" applyBorder="1" applyAlignment="1">
      <alignment horizontal="center" vertical="center"/>
    </xf>
    <xf numFmtId="49" fontId="7" fillId="0" borderId="79" xfId="0" applyNumberFormat="1" applyFont="1" applyBorder="1" applyAlignment="1">
      <alignment horizontal="center" vertical="center"/>
    </xf>
    <xf numFmtId="49" fontId="7" fillId="0" borderId="5" xfId="0" applyNumberFormat="1" applyFont="1" applyBorder="1" applyAlignment="1">
      <alignment horizontal="center" vertical="center"/>
    </xf>
    <xf numFmtId="6" fontId="8" fillId="5" borderId="73" xfId="9" applyFont="1" applyFill="1" applyBorder="1" applyAlignment="1">
      <alignment horizontal="center" vertical="center"/>
    </xf>
    <xf numFmtId="6" fontId="8" fillId="5" borderId="3" xfId="9" applyFont="1" applyFill="1" applyBorder="1" applyAlignment="1">
      <alignment horizontal="center" vertical="center"/>
    </xf>
    <xf numFmtId="6" fontId="8" fillId="5" borderId="4" xfId="9" applyFont="1" applyFill="1" applyBorder="1" applyAlignment="1">
      <alignment horizontal="center" vertical="center"/>
    </xf>
    <xf numFmtId="6" fontId="8" fillId="5" borderId="88" xfId="9" applyFont="1" applyFill="1" applyBorder="1" applyAlignment="1">
      <alignment horizontal="center" vertical="center"/>
    </xf>
    <xf numFmtId="6" fontId="8" fillId="5" borderId="0" xfId="9" applyFont="1" applyFill="1" applyBorder="1" applyAlignment="1">
      <alignment horizontal="center" vertical="center"/>
    </xf>
    <xf numFmtId="6" fontId="8" fillId="5" borderId="89" xfId="9" applyFont="1" applyFill="1" applyBorder="1" applyAlignment="1">
      <alignment horizontal="center" vertical="center"/>
    </xf>
    <xf numFmtId="6" fontId="8" fillId="5" borderId="9" xfId="9" applyFont="1" applyFill="1" applyBorder="1" applyAlignment="1">
      <alignment horizontal="center" vertical="center"/>
    </xf>
    <xf numFmtId="6" fontId="8" fillId="5" borderId="6" xfId="9" applyFont="1" applyFill="1" applyBorder="1" applyAlignment="1">
      <alignment horizontal="center" vertical="center"/>
    </xf>
    <xf numFmtId="6" fontId="8" fillId="5" borderId="43" xfId="9" applyFont="1" applyFill="1" applyBorder="1" applyAlignment="1">
      <alignment horizontal="center" vertical="center"/>
    </xf>
    <xf numFmtId="6" fontId="8" fillId="5" borderId="90" xfId="9" applyFont="1" applyFill="1" applyBorder="1" applyAlignment="1">
      <alignment horizontal="distributed" vertical="center" indent="1"/>
    </xf>
    <xf numFmtId="6" fontId="8" fillId="5" borderId="92" xfId="9" applyFont="1" applyFill="1" applyBorder="1" applyAlignment="1">
      <alignment horizontal="distributed" vertical="center" indent="1"/>
    </xf>
    <xf numFmtId="187" fontId="8" fillId="6" borderId="92" xfId="0" applyNumberFormat="1" applyFont="1" applyFill="1" applyBorder="1" applyAlignment="1">
      <alignment horizontal="right" vertical="center" indent="1"/>
    </xf>
    <xf numFmtId="187" fontId="8" fillId="0" borderId="92" xfId="0" applyNumberFormat="1" applyFont="1" applyBorder="1" applyAlignment="1">
      <alignment horizontal="right" vertical="center" indent="1"/>
    </xf>
    <xf numFmtId="187" fontId="8" fillId="0" borderId="95" xfId="0" applyNumberFormat="1" applyFont="1" applyBorder="1" applyAlignment="1">
      <alignment horizontal="right" vertical="center" indent="1"/>
    </xf>
    <xf numFmtId="6" fontId="8" fillId="5" borderId="9" xfId="9" applyFont="1" applyFill="1" applyBorder="1" applyAlignment="1">
      <alignment horizontal="center" vertical="center" shrinkToFit="1"/>
    </xf>
    <xf numFmtId="6" fontId="8" fillId="5" borderId="6" xfId="9" applyFont="1" applyFill="1" applyBorder="1" applyAlignment="1">
      <alignment horizontal="center" vertical="center" shrinkToFit="1"/>
    </xf>
    <xf numFmtId="6" fontId="8" fillId="5" borderId="25" xfId="9" applyFont="1" applyFill="1" applyBorder="1" applyAlignment="1">
      <alignment horizontal="center" vertical="center" shrinkToFit="1"/>
    </xf>
    <xf numFmtId="187" fontId="8" fillId="6" borderId="24" xfId="0" applyNumberFormat="1" applyFont="1" applyFill="1" applyBorder="1" applyAlignment="1">
      <alignment horizontal="distributed" vertical="distributed"/>
    </xf>
    <xf numFmtId="187" fontId="8" fillId="6" borderId="6" xfId="0" applyNumberFormat="1" applyFont="1" applyFill="1" applyBorder="1" applyAlignment="1">
      <alignment horizontal="distributed" vertical="distributed"/>
    </xf>
    <xf numFmtId="187" fontId="8" fillId="6" borderId="25" xfId="0" applyNumberFormat="1" applyFont="1" applyFill="1" applyBorder="1" applyAlignment="1">
      <alignment horizontal="distributed" vertical="distributed"/>
    </xf>
    <xf numFmtId="187" fontId="8" fillId="0" borderId="24" xfId="0" applyNumberFormat="1" applyFont="1" applyBorder="1" applyAlignment="1">
      <alignment horizontal="center" vertical="center"/>
    </xf>
    <xf numFmtId="187" fontId="8" fillId="0" borderId="6" xfId="0" applyNumberFormat="1" applyFont="1" applyBorder="1" applyAlignment="1">
      <alignment horizontal="center" vertical="center"/>
    </xf>
    <xf numFmtId="187" fontId="8" fillId="0" borderId="43" xfId="0" applyNumberFormat="1" applyFont="1" applyBorder="1" applyAlignment="1">
      <alignment horizontal="center" vertical="center"/>
    </xf>
    <xf numFmtId="6" fontId="8" fillId="5" borderId="65" xfId="9" applyFont="1" applyFill="1" applyBorder="1" applyAlignment="1">
      <alignment horizontal="center" vertical="center" shrinkToFit="1"/>
    </xf>
    <xf numFmtId="6" fontId="8" fillId="5" borderId="176" xfId="9" applyFont="1" applyFill="1" applyBorder="1" applyAlignment="1">
      <alignment horizontal="center" vertical="center" shrinkToFit="1"/>
    </xf>
    <xf numFmtId="6" fontId="8" fillId="5" borderId="91" xfId="9" applyFont="1" applyFill="1" applyBorder="1" applyAlignment="1">
      <alignment horizontal="center" vertical="center" shrinkToFit="1"/>
    </xf>
    <xf numFmtId="187" fontId="8" fillId="6" borderId="29" xfId="0" applyNumberFormat="1" applyFont="1" applyFill="1" applyBorder="1" applyAlignment="1">
      <alignment horizontal="distributed" vertical="distributed"/>
    </xf>
    <xf numFmtId="187" fontId="8" fillId="6" borderId="176" xfId="0" applyNumberFormat="1" applyFont="1" applyFill="1" applyBorder="1" applyAlignment="1">
      <alignment horizontal="distributed" vertical="distributed"/>
    </xf>
    <xf numFmtId="187" fontId="8" fillId="6" borderId="91" xfId="0" applyNumberFormat="1" applyFont="1" applyFill="1" applyBorder="1" applyAlignment="1">
      <alignment horizontal="distributed" vertical="distributed"/>
    </xf>
    <xf numFmtId="6" fontId="8" fillId="5" borderId="57" xfId="9" applyFont="1" applyFill="1" applyBorder="1" applyAlignment="1">
      <alignment horizontal="distributed" vertical="center" indent="1"/>
    </xf>
    <xf numFmtId="6" fontId="8" fillId="5" borderId="99" xfId="9" applyFont="1" applyFill="1" applyBorder="1" applyAlignment="1">
      <alignment horizontal="distributed" vertical="center" indent="1"/>
    </xf>
    <xf numFmtId="187" fontId="8" fillId="6" borderId="99" xfId="0" applyNumberFormat="1" applyFont="1" applyFill="1" applyBorder="1" applyAlignment="1">
      <alignment horizontal="right" vertical="center" indent="1"/>
    </xf>
    <xf numFmtId="187" fontId="8" fillId="0" borderId="99" xfId="0" applyNumberFormat="1" applyFont="1" applyBorder="1" applyAlignment="1">
      <alignment horizontal="right" vertical="center" indent="1"/>
    </xf>
    <xf numFmtId="187" fontId="8" fillId="0" borderId="124" xfId="0" applyNumberFormat="1" applyFont="1" applyBorder="1" applyAlignment="1">
      <alignment horizontal="right" vertical="center" indent="1"/>
    </xf>
    <xf numFmtId="6" fontId="8" fillId="5" borderId="31" xfId="9" applyFont="1" applyFill="1" applyBorder="1" applyAlignment="1">
      <alignment horizontal="distributed" vertical="center" indent="1"/>
    </xf>
    <xf numFmtId="6" fontId="8" fillId="5" borderId="32" xfId="9" applyFont="1" applyFill="1" applyBorder="1" applyAlignment="1">
      <alignment horizontal="distributed" vertical="center" indent="1"/>
    </xf>
    <xf numFmtId="187" fontId="8" fillId="6" borderId="32" xfId="0" applyNumberFormat="1" applyFont="1" applyFill="1" applyBorder="1" applyAlignment="1">
      <alignment horizontal="right" vertical="center" indent="1"/>
    </xf>
    <xf numFmtId="187" fontId="8" fillId="6" borderId="58" xfId="0" applyNumberFormat="1" applyFont="1" applyFill="1" applyBorder="1" applyAlignment="1">
      <alignment horizontal="center" vertical="center"/>
    </xf>
    <xf numFmtId="187" fontId="8" fillId="6" borderId="123" xfId="0" applyNumberFormat="1" applyFont="1" applyFill="1" applyBorder="1" applyAlignment="1">
      <alignment horizontal="center" vertical="center"/>
    </xf>
    <xf numFmtId="187" fontId="8" fillId="6" borderId="128" xfId="0" applyNumberFormat="1" applyFont="1" applyFill="1" applyBorder="1" applyAlignment="1">
      <alignment horizontal="center" vertical="center"/>
    </xf>
    <xf numFmtId="187" fontId="8" fillId="6" borderId="29" xfId="0" applyNumberFormat="1" applyFont="1" applyFill="1" applyBorder="1" applyAlignment="1">
      <alignment horizontal="center" vertical="center"/>
    </xf>
    <xf numFmtId="187" fontId="8" fillId="6" borderId="176" xfId="0" applyNumberFormat="1" applyFont="1" applyFill="1" applyBorder="1" applyAlignment="1">
      <alignment horizontal="center" vertical="center"/>
    </xf>
    <xf numFmtId="187" fontId="8" fillId="6" borderId="91" xfId="0" applyNumberFormat="1" applyFont="1" applyFill="1" applyBorder="1" applyAlignment="1">
      <alignment horizontal="center" vertical="center"/>
    </xf>
    <xf numFmtId="187" fontId="8" fillId="0" borderId="32" xfId="0" applyNumberFormat="1" applyFont="1" applyBorder="1" applyAlignment="1">
      <alignment horizontal="right" vertical="center" indent="1"/>
    </xf>
    <xf numFmtId="187" fontId="8" fillId="0" borderId="35" xfId="0" applyNumberFormat="1" applyFont="1" applyBorder="1" applyAlignment="1">
      <alignment horizontal="right" vertical="center" indent="1"/>
    </xf>
    <xf numFmtId="0" fontId="8" fillId="0" borderId="42" xfId="0" applyFont="1" applyBorder="1" applyAlignment="1">
      <alignment horizontal="center" vertical="center"/>
    </xf>
    <xf numFmtId="0" fontId="8" fillId="0" borderId="39"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 xfId="0" applyFont="1" applyBorder="1" applyAlignment="1">
      <alignment horizontal="left" vertical="center"/>
    </xf>
    <xf numFmtId="0" fontId="8" fillId="0" borderId="19" xfId="0" applyFont="1" applyBorder="1" applyAlignment="1">
      <alignment horizontal="left" vertical="center"/>
    </xf>
    <xf numFmtId="0" fontId="8" fillId="0" borderId="1" xfId="0" applyFont="1" applyBorder="1" applyAlignment="1">
      <alignment horizontal="left" vertical="center"/>
    </xf>
    <xf numFmtId="0" fontId="8" fillId="0" borderId="62" xfId="0" applyFont="1" applyBorder="1" applyAlignment="1">
      <alignment horizontal="left" vertical="center"/>
    </xf>
    <xf numFmtId="0" fontId="8" fillId="0" borderId="92" xfId="0" applyFont="1" applyBorder="1" applyAlignment="1">
      <alignment horizontal="left" vertical="top" wrapText="1"/>
    </xf>
    <xf numFmtId="0" fontId="8" fillId="0" borderId="95" xfId="0" applyFont="1" applyBorder="1" applyAlignment="1">
      <alignment horizontal="left" vertical="top" wrapText="1"/>
    </xf>
    <xf numFmtId="0" fontId="8" fillId="6" borderId="24"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43" xfId="0" applyFont="1" applyFill="1" applyBorder="1" applyAlignment="1">
      <alignment horizontal="left" vertical="top" wrapText="1"/>
    </xf>
    <xf numFmtId="6" fontId="8" fillId="6" borderId="32" xfId="9" applyFont="1" applyFill="1" applyBorder="1" applyAlignment="1">
      <alignment horizontal="right" vertical="center" indent="1"/>
    </xf>
    <xf numFmtId="6" fontId="8" fillId="0" borderId="32" xfId="9" applyFont="1" applyBorder="1" applyAlignment="1">
      <alignment horizontal="center" vertical="center"/>
    </xf>
    <xf numFmtId="6" fontId="8" fillId="6" borderId="35" xfId="9" applyFont="1" applyFill="1" applyBorder="1" applyAlignment="1">
      <alignment horizontal="right" vertical="center" indent="1"/>
    </xf>
    <xf numFmtId="6" fontId="8" fillId="5" borderId="36" xfId="9" applyFont="1" applyFill="1" applyBorder="1" applyAlignment="1">
      <alignment horizontal="distributed" vertical="center" indent="1"/>
    </xf>
    <xf numFmtId="6" fontId="8" fillId="5" borderId="37" xfId="9" applyFont="1" applyFill="1" applyBorder="1" applyAlignment="1">
      <alignment horizontal="distributed" vertical="center" indent="1"/>
    </xf>
    <xf numFmtId="6" fontId="8" fillId="6" borderId="37" xfId="9" applyFont="1" applyFill="1" applyBorder="1" applyAlignment="1">
      <alignment horizontal="center" vertical="center"/>
    </xf>
    <xf numFmtId="6" fontId="8" fillId="6" borderId="26" xfId="9" applyFont="1" applyFill="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5" xfId="0" applyFont="1" applyBorder="1" applyAlignment="1">
      <alignment horizontal="left" vertical="center"/>
    </xf>
    <xf numFmtId="0" fontId="8" fillId="0" borderId="77" xfId="0" applyFont="1" applyBorder="1" applyAlignment="1">
      <alignment horizontal="left" vertical="center"/>
    </xf>
    <xf numFmtId="6" fontId="8" fillId="5" borderId="27" xfId="9" applyFont="1" applyFill="1" applyBorder="1" applyAlignment="1">
      <alignment horizontal="center" vertical="center"/>
    </xf>
    <xf numFmtId="6" fontId="8" fillId="5" borderId="28" xfId="9" applyFont="1" applyFill="1" applyBorder="1" applyAlignment="1">
      <alignment horizontal="center" vertical="center"/>
    </xf>
    <xf numFmtId="6" fontId="8" fillId="5" borderId="29" xfId="9" applyFont="1" applyFill="1" applyBorder="1" applyAlignment="1">
      <alignment horizontal="center" vertical="center"/>
    </xf>
    <xf numFmtId="6" fontId="8" fillId="5" borderId="31" xfId="9" applyFont="1" applyFill="1" applyBorder="1" applyAlignment="1">
      <alignment horizontal="center" vertical="center"/>
    </xf>
    <xf numFmtId="6" fontId="8" fillId="5" borderId="32" xfId="9" applyFont="1" applyFill="1" applyBorder="1" applyAlignment="1">
      <alignment horizontal="center" vertical="center"/>
    </xf>
    <xf numFmtId="6" fontId="8" fillId="5" borderId="33" xfId="9" applyFont="1" applyFill="1" applyBorder="1" applyAlignment="1">
      <alignment horizontal="center" vertical="center"/>
    </xf>
    <xf numFmtId="6" fontId="8" fillId="5" borderId="27" xfId="9" applyFont="1" applyFill="1" applyBorder="1" applyAlignment="1">
      <alignment horizontal="distributed" vertical="center" indent="1"/>
    </xf>
    <xf numFmtId="6" fontId="8" fillId="5" borderId="28" xfId="9" applyFont="1" applyFill="1" applyBorder="1" applyAlignment="1">
      <alignment horizontal="distributed" vertical="center" indent="1"/>
    </xf>
    <xf numFmtId="6" fontId="8" fillId="6" borderId="28" xfId="9" applyFont="1" applyFill="1" applyBorder="1" applyAlignment="1">
      <alignment horizontal="right" vertical="center" indent="1"/>
    </xf>
    <xf numFmtId="6" fontId="8" fillId="0" borderId="28" xfId="9" applyFont="1" applyBorder="1" applyAlignment="1">
      <alignment horizontal="center" vertical="center"/>
    </xf>
    <xf numFmtId="6" fontId="8" fillId="6" borderId="30" xfId="9" applyFont="1" applyFill="1" applyBorder="1" applyAlignment="1">
      <alignment horizontal="right" vertical="center" indent="1"/>
    </xf>
    <xf numFmtId="187" fontId="8" fillId="0" borderId="29" xfId="0" applyNumberFormat="1" applyFont="1" applyBorder="1" applyAlignment="1">
      <alignment horizontal="center" vertical="center"/>
    </xf>
    <xf numFmtId="187" fontId="8" fillId="0" borderId="176" xfId="0" applyNumberFormat="1" applyFont="1" applyBorder="1" applyAlignment="1">
      <alignment horizontal="center" vertical="center"/>
    </xf>
    <xf numFmtId="187" fontId="8" fillId="0" borderId="67" xfId="0" applyNumberFormat="1" applyFont="1" applyBorder="1" applyAlignment="1">
      <alignment horizontal="center" vertical="center"/>
    </xf>
    <xf numFmtId="6" fontId="8" fillId="5" borderId="42" xfId="9" applyFont="1" applyFill="1" applyBorder="1" applyAlignment="1">
      <alignment horizontal="distributed" vertical="center" indent="1"/>
    </xf>
    <xf numFmtId="6" fontId="8" fillId="5" borderId="39" xfId="9" applyFont="1" applyFill="1" applyBorder="1" applyAlignment="1">
      <alignment horizontal="distributed" vertical="center" indent="1"/>
    </xf>
    <xf numFmtId="0" fontId="3" fillId="5" borderId="39" xfId="0" applyFont="1" applyFill="1" applyBorder="1" applyAlignment="1">
      <alignment horizontal="distributed" vertical="center" indent="1"/>
    </xf>
    <xf numFmtId="0" fontId="3" fillId="5" borderId="20" xfId="0" applyFont="1" applyFill="1" applyBorder="1" applyAlignment="1">
      <alignment horizontal="distributed" vertical="center" indent="1"/>
    </xf>
    <xf numFmtId="0" fontId="25" fillId="0" borderId="73" xfId="10" applyFont="1" applyBorder="1" applyAlignment="1">
      <alignment horizontal="left" vertical="center" wrapText="1"/>
    </xf>
    <xf numFmtId="0" fontId="25" fillId="0" borderId="3" xfId="10" applyFont="1" applyBorder="1" applyAlignment="1">
      <alignment horizontal="left" vertical="center" wrapText="1"/>
    </xf>
    <xf numFmtId="0" fontId="25" fillId="0" borderId="4" xfId="10" applyFont="1" applyBorder="1" applyAlignment="1">
      <alignment horizontal="left" vertical="center" wrapText="1"/>
    </xf>
    <xf numFmtId="0" fontId="25" fillId="0" borderId="88" xfId="10" applyFont="1" applyBorder="1" applyAlignment="1">
      <alignment horizontal="left" vertical="center" wrapText="1"/>
    </xf>
    <xf numFmtId="0" fontId="25" fillId="0" borderId="0" xfId="10" applyFont="1" applyAlignment="1">
      <alignment horizontal="left" vertical="center" wrapText="1"/>
    </xf>
    <xf numFmtId="0" fontId="25" fillId="0" borderId="89" xfId="10" applyFont="1" applyBorder="1" applyAlignment="1">
      <alignment horizontal="left" vertical="center" wrapText="1"/>
    </xf>
    <xf numFmtId="0" fontId="25" fillId="0" borderId="9" xfId="10" applyFont="1" applyBorder="1" applyAlignment="1">
      <alignment horizontal="left" vertical="top"/>
    </xf>
    <xf numFmtId="0" fontId="25" fillId="0" borderId="6" xfId="10" applyFont="1" applyBorder="1" applyAlignment="1">
      <alignment horizontal="left" vertical="top"/>
    </xf>
    <xf numFmtId="0" fontId="25" fillId="0" borderId="43" xfId="10" applyFont="1" applyBorder="1" applyAlignment="1">
      <alignment horizontal="left" vertical="top"/>
    </xf>
    <xf numFmtId="49" fontId="23" fillId="0" borderId="178" xfId="10" applyNumberFormat="1" applyFont="1" applyBorder="1" applyAlignment="1">
      <alignment horizontal="center" vertical="center"/>
    </xf>
    <xf numFmtId="0" fontId="23" fillId="0" borderId="0" xfId="10" applyFont="1" applyAlignment="1">
      <alignment horizontal="right" vertical="top"/>
    </xf>
    <xf numFmtId="0" fontId="23" fillId="0" borderId="0" xfId="10" applyFont="1" applyAlignment="1">
      <alignment horizontal="right" vertical="center"/>
    </xf>
    <xf numFmtId="0" fontId="23" fillId="9" borderId="6" xfId="10" applyFont="1" applyFill="1" applyBorder="1" applyAlignment="1">
      <alignment horizontal="center" vertical="center"/>
    </xf>
    <xf numFmtId="0" fontId="25" fillId="0" borderId="177" xfId="10" applyFont="1" applyBorder="1" applyAlignment="1">
      <alignment horizontal="center" vertical="center" wrapText="1"/>
    </xf>
    <xf numFmtId="0" fontId="25" fillId="0" borderId="178" xfId="10" applyFont="1" applyBorder="1" applyAlignment="1">
      <alignment horizontal="center" vertical="center" wrapText="1"/>
    </xf>
    <xf numFmtId="0" fontId="25" fillId="0" borderId="179" xfId="10" applyFont="1" applyBorder="1" applyAlignment="1">
      <alignment horizontal="center" vertical="center" wrapText="1"/>
    </xf>
    <xf numFmtId="0" fontId="26" fillId="0" borderId="0" xfId="10" applyFont="1" applyAlignment="1">
      <alignment horizontal="center" vertical="center" wrapText="1"/>
    </xf>
    <xf numFmtId="0" fontId="30" fillId="9" borderId="177" xfId="10" applyFont="1" applyFill="1" applyBorder="1" applyAlignment="1">
      <alignment horizontal="left" vertical="center" wrapText="1" indent="1"/>
    </xf>
    <xf numFmtId="0" fontId="30" fillId="9" borderId="178" xfId="10" applyFont="1" applyFill="1" applyBorder="1" applyAlignment="1">
      <alignment horizontal="left" vertical="center" wrapText="1" indent="1"/>
    </xf>
    <xf numFmtId="0" fontId="30" fillId="9" borderId="179" xfId="10" applyFont="1" applyFill="1" applyBorder="1" applyAlignment="1">
      <alignment horizontal="left" vertical="center" wrapText="1" indent="1"/>
    </xf>
    <xf numFmtId="0" fontId="30" fillId="9" borderId="181" xfId="10" applyFont="1" applyFill="1" applyBorder="1" applyAlignment="1">
      <alignment horizontal="left" vertical="center" wrapText="1" indent="1"/>
    </xf>
    <xf numFmtId="0" fontId="30" fillId="9" borderId="182" xfId="10" applyFont="1" applyFill="1" applyBorder="1" applyAlignment="1">
      <alignment horizontal="left" vertical="center" wrapText="1" indent="1"/>
    </xf>
    <xf numFmtId="0" fontId="30" fillId="9" borderId="183" xfId="10" applyFont="1" applyFill="1" applyBorder="1" applyAlignment="1">
      <alignment horizontal="left" vertical="center" wrapText="1" indent="1"/>
    </xf>
    <xf numFmtId="0" fontId="23" fillId="0" borderId="177" xfId="10" applyFont="1" applyBorder="1" applyAlignment="1">
      <alignment horizontal="left" vertical="center" wrapText="1" indent="2"/>
    </xf>
    <xf numFmtId="0" fontId="23" fillId="0" borderId="178" xfId="10" applyFont="1" applyBorder="1" applyAlignment="1">
      <alignment horizontal="left" vertical="center" wrapText="1" indent="2"/>
    </xf>
    <xf numFmtId="0" fontId="23" fillId="0" borderId="179" xfId="10" applyFont="1" applyBorder="1" applyAlignment="1">
      <alignment horizontal="left" vertical="center" wrapText="1" indent="2"/>
    </xf>
    <xf numFmtId="0" fontId="25" fillId="0" borderId="0" xfId="10" applyFont="1" applyAlignment="1">
      <alignment horizontal="left" vertical="top" wrapText="1"/>
    </xf>
    <xf numFmtId="0" fontId="25" fillId="0" borderId="146" xfId="10" applyFont="1" applyBorder="1" applyAlignment="1">
      <alignment horizontal="left" vertical="center" wrapText="1" indent="2"/>
    </xf>
    <xf numFmtId="0" fontId="25" fillId="0" borderId="0" xfId="10" applyFont="1" applyAlignment="1">
      <alignment horizontal="left" vertical="center" wrapText="1" indent="2"/>
    </xf>
    <xf numFmtId="0" fontId="25" fillId="0" borderId="180" xfId="10" applyFont="1" applyBorder="1" applyAlignment="1">
      <alignment horizontal="left" vertical="center" wrapText="1" indent="2"/>
    </xf>
    <xf numFmtId="0" fontId="25" fillId="0" borderId="0" xfId="10" applyFont="1" applyAlignment="1">
      <alignment horizontal="left" vertical="top"/>
    </xf>
    <xf numFmtId="0" fontId="25" fillId="0" borderId="182" xfId="10" applyFont="1" applyBorder="1" applyAlignment="1">
      <alignment horizontal="left" vertical="top"/>
    </xf>
    <xf numFmtId="0" fontId="23" fillId="0" borderId="12" xfId="10" applyFont="1" applyBorder="1" applyAlignment="1">
      <alignment horizontal="center" vertical="center" wrapText="1"/>
    </xf>
    <xf numFmtId="0" fontId="23" fillId="0" borderId="146" xfId="10" applyFont="1" applyBorder="1" applyAlignment="1">
      <alignment horizontal="left" vertical="center" wrapText="1" indent="2"/>
    </xf>
    <xf numFmtId="0" fontId="23" fillId="0" borderId="0" xfId="10" applyFont="1" applyAlignment="1">
      <alignment horizontal="left" vertical="center" wrapText="1" indent="2"/>
    </xf>
    <xf numFmtId="0" fontId="23" fillId="0" borderId="180" xfId="10" applyFont="1" applyBorder="1" applyAlignment="1">
      <alignment horizontal="left" vertical="center" wrapText="1" indent="2"/>
    </xf>
    <xf numFmtId="0" fontId="23" fillId="0" borderId="0" xfId="10" applyFont="1" applyAlignment="1">
      <alignment horizontal="left" vertical="top"/>
    </xf>
    <xf numFmtId="0" fontId="23" fillId="0" borderId="0" xfId="10" applyFont="1" applyAlignment="1">
      <alignment horizontal="left" vertical="top" wrapText="1"/>
    </xf>
    <xf numFmtId="0" fontId="23" fillId="0" borderId="182" xfId="10" applyFont="1" applyBorder="1" applyAlignment="1">
      <alignment horizontal="left" vertical="top" wrapText="1"/>
    </xf>
    <xf numFmtId="0" fontId="23" fillId="5" borderId="12" xfId="10" applyFont="1" applyFill="1" applyBorder="1" applyAlignment="1">
      <alignment horizontal="center" vertical="center" wrapText="1"/>
    </xf>
    <xf numFmtId="0" fontId="29" fillId="10" borderId="0" xfId="10" applyFont="1" applyFill="1" applyAlignment="1">
      <alignment horizontal="center" vertical="center"/>
    </xf>
    <xf numFmtId="0" fontId="31" fillId="0" borderId="43" xfId="10" applyFont="1" applyBorder="1" applyAlignment="1">
      <alignment horizontal="center" vertical="center" wrapText="1"/>
    </xf>
    <xf numFmtId="0" fontId="31" fillId="0" borderId="10" xfId="10" applyFont="1" applyBorder="1" applyAlignment="1">
      <alignment horizontal="center" vertical="center" wrapText="1"/>
    </xf>
    <xf numFmtId="0" fontId="23" fillId="0" borderId="178" xfId="10" applyFont="1" applyBorder="1" applyAlignment="1">
      <alignment horizontal="left" vertical="top" wrapText="1"/>
    </xf>
    <xf numFmtId="0" fontId="23" fillId="0" borderId="178" xfId="10" applyFont="1" applyBorder="1" applyAlignment="1">
      <alignment horizontal="left" vertical="center" wrapText="1"/>
    </xf>
    <xf numFmtId="0" fontId="41" fillId="0" borderId="177" xfId="10" applyFont="1" applyBorder="1" applyAlignment="1">
      <alignment horizontal="left" vertical="center" wrapText="1"/>
    </xf>
    <xf numFmtId="0" fontId="41" fillId="0" borderId="178" xfId="10" applyFont="1" applyBorder="1" applyAlignment="1">
      <alignment horizontal="left" vertical="center" wrapText="1"/>
    </xf>
    <xf numFmtId="0" fontId="41" fillId="0" borderId="179" xfId="10" applyFont="1" applyBorder="1" applyAlignment="1">
      <alignment horizontal="left" vertical="center" wrapText="1"/>
    </xf>
    <xf numFmtId="0" fontId="23" fillId="0" borderId="178" xfId="10" applyFont="1" applyBorder="1" applyAlignment="1">
      <alignment horizontal="left" vertical="center" shrinkToFit="1"/>
    </xf>
    <xf numFmtId="0" fontId="3" fillId="6" borderId="12" xfId="0" applyFont="1" applyFill="1" applyBorder="1" applyAlignment="1">
      <alignment horizontal="center" vertical="center" shrinkToFit="1"/>
    </xf>
    <xf numFmtId="0" fontId="3" fillId="6" borderId="12"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11" xfId="0" applyFont="1" applyFill="1" applyBorder="1" applyAlignment="1">
      <alignment horizontal="left" vertical="center"/>
    </xf>
    <xf numFmtId="0" fontId="3" fillId="0" borderId="104" xfId="0" applyFont="1" applyBorder="1" applyAlignment="1">
      <alignment horizontal="center" vertical="center" shrinkToFit="1"/>
    </xf>
    <xf numFmtId="0" fontId="3" fillId="2" borderId="104" xfId="0" applyFont="1" applyFill="1" applyBorder="1" applyAlignment="1">
      <alignment horizontal="center" vertical="center"/>
    </xf>
    <xf numFmtId="0" fontId="3" fillId="2" borderId="105" xfId="0" applyFont="1" applyFill="1" applyBorder="1" applyAlignment="1">
      <alignment horizontal="center" vertical="center"/>
    </xf>
    <xf numFmtId="0" fontId="3" fillId="6" borderId="12" xfId="0" applyFont="1" applyFill="1" applyBorder="1" applyAlignment="1">
      <alignment horizontal="left" vertical="center"/>
    </xf>
    <xf numFmtId="0" fontId="3" fillId="0" borderId="12" xfId="0" applyFont="1" applyBorder="1" applyAlignment="1">
      <alignment horizontal="center" vertical="center" shrinkToFit="1"/>
    </xf>
    <xf numFmtId="0" fontId="15" fillId="0" borderId="0" xfId="0" applyFont="1" applyAlignment="1">
      <alignment horizontal="left" vertical="center"/>
    </xf>
    <xf numFmtId="0" fontId="3" fillId="5" borderId="12" xfId="0" applyFont="1" applyFill="1" applyBorder="1" applyAlignment="1">
      <alignment horizontal="center" vertical="center"/>
    </xf>
    <xf numFmtId="0" fontId="3" fillId="5" borderId="12" xfId="0" applyFont="1" applyFill="1" applyBorder="1" applyAlignment="1">
      <alignment horizontal="center" vertical="center" wrapText="1"/>
    </xf>
    <xf numFmtId="0" fontId="3" fillId="6" borderId="11" xfId="0" applyFont="1" applyFill="1" applyBorder="1" applyAlignment="1">
      <alignment horizontal="center" vertical="center" shrinkToFit="1"/>
    </xf>
    <xf numFmtId="0" fontId="3" fillId="6" borderId="11" xfId="0" applyFont="1" applyFill="1" applyBorder="1" applyAlignment="1">
      <alignment horizontal="center" vertical="center"/>
    </xf>
    <xf numFmtId="0" fontId="3" fillId="6" borderId="73" xfId="0" applyFont="1" applyFill="1" applyBorder="1" applyAlignment="1">
      <alignment horizontal="center" vertical="center"/>
    </xf>
    <xf numFmtId="0" fontId="3" fillId="6" borderId="49" xfId="0" applyFont="1" applyFill="1" applyBorder="1" applyAlignment="1">
      <alignment horizontal="left" vertical="center"/>
    </xf>
    <xf numFmtId="0" fontId="3" fillId="0" borderId="12" xfId="0" applyFont="1" applyBorder="1" applyAlignment="1">
      <alignment horizontal="center" vertical="center"/>
    </xf>
    <xf numFmtId="0" fontId="3" fillId="0" borderId="2" xfId="0" applyFont="1" applyBorder="1" applyAlignment="1">
      <alignment horizontal="center" vertical="center"/>
    </xf>
    <xf numFmtId="0" fontId="17" fillId="0" borderId="0" xfId="0" applyFont="1" applyAlignment="1">
      <alignment horizontal="center" vertical="center"/>
    </xf>
    <xf numFmtId="0" fontId="15" fillId="5" borderId="107" xfId="0" applyFont="1" applyFill="1" applyBorder="1" applyAlignment="1">
      <alignment horizontal="center" vertical="center" shrinkToFit="1"/>
    </xf>
    <xf numFmtId="0" fontId="15" fillId="5" borderId="108" xfId="0" applyFont="1" applyFill="1" applyBorder="1" applyAlignment="1">
      <alignment horizontal="center" vertical="center" shrinkToFit="1"/>
    </xf>
    <xf numFmtId="0" fontId="15" fillId="2" borderId="108" xfId="0" applyFont="1" applyFill="1" applyBorder="1" applyAlignment="1">
      <alignment horizontal="center" vertical="center"/>
    </xf>
    <xf numFmtId="0" fontId="15" fillId="2" borderId="109" xfId="0" applyFont="1" applyFill="1" applyBorder="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3" xfId="0" applyFont="1" applyBorder="1" applyAlignment="1">
      <alignment horizontal="left" vertical="center" wrapText="1"/>
    </xf>
    <xf numFmtId="0" fontId="33" fillId="0" borderId="2" xfId="11" applyFont="1" applyBorder="1" applyAlignment="1">
      <alignment horizontal="center" vertical="center" wrapText="1"/>
    </xf>
    <xf numFmtId="0" fontId="33" fillId="0" borderId="79" xfId="11" applyFont="1" applyBorder="1" applyAlignment="1">
      <alignment horizontal="center" vertical="center" wrapText="1"/>
    </xf>
    <xf numFmtId="0" fontId="33" fillId="0" borderId="5" xfId="11" applyFont="1" applyBorder="1" applyAlignment="1">
      <alignment horizontal="center" vertical="center" wrapText="1"/>
    </xf>
    <xf numFmtId="0" fontId="34" fillId="0" borderId="0" xfId="11" applyFont="1" applyAlignment="1">
      <alignment horizontal="center" vertical="center"/>
    </xf>
    <xf numFmtId="0" fontId="33" fillId="0" borderId="12" xfId="11" applyFont="1" applyBorder="1" applyAlignment="1">
      <alignment horizontal="center" vertical="center"/>
    </xf>
    <xf numFmtId="0" fontId="36" fillId="0" borderId="12" xfId="11" applyFont="1" applyBorder="1" applyAlignment="1">
      <alignment horizontal="center" vertical="center" wrapText="1"/>
    </xf>
    <xf numFmtId="0" fontId="33" fillId="0" borderId="12" xfId="11" applyFont="1" applyBorder="1" applyAlignment="1">
      <alignment horizontal="center" vertical="center" wrapText="1"/>
    </xf>
    <xf numFmtId="0" fontId="33" fillId="0" borderId="12" xfId="12" applyFont="1" applyBorder="1" applyAlignment="1">
      <alignment horizontal="center" vertical="center"/>
    </xf>
    <xf numFmtId="0" fontId="33" fillId="0" borderId="12" xfId="11" applyFont="1" applyBorder="1">
      <alignment vertical="center"/>
    </xf>
    <xf numFmtId="0" fontId="38" fillId="0" borderId="73" xfId="12" applyFont="1" applyBorder="1" applyAlignment="1">
      <alignment horizontal="center" vertical="center" wrapText="1"/>
    </xf>
    <xf numFmtId="0" fontId="38" fillId="0" borderId="88" xfId="12" applyFont="1" applyBorder="1" applyAlignment="1">
      <alignment horizontal="center" vertical="center"/>
    </xf>
    <xf numFmtId="0" fontId="38" fillId="0" borderId="9" xfId="12" applyFont="1" applyBorder="1" applyAlignment="1">
      <alignment horizontal="center" vertical="center"/>
    </xf>
    <xf numFmtId="0" fontId="38" fillId="0" borderId="12" xfId="12" applyFont="1" applyBorder="1" applyAlignment="1">
      <alignment horizontal="left" vertical="top" wrapText="1"/>
    </xf>
    <xf numFmtId="0" fontId="33" fillId="0" borderId="12" xfId="12" applyFont="1" applyBorder="1" applyAlignment="1">
      <alignment horizontal="left" vertical="center"/>
    </xf>
    <xf numFmtId="0" fontId="33" fillId="0" borderId="73" xfId="12" applyFont="1" applyBorder="1" applyAlignment="1">
      <alignment horizontal="center" vertical="center" wrapText="1"/>
    </xf>
    <xf numFmtId="0" fontId="33" fillId="0" borderId="88" xfId="12" applyFont="1" applyBorder="1" applyAlignment="1">
      <alignment horizontal="center" vertical="center"/>
    </xf>
    <xf numFmtId="0" fontId="33" fillId="0" borderId="9" xfId="12" applyFont="1" applyBorder="1" applyAlignment="1">
      <alignment horizontal="center" vertical="center"/>
    </xf>
    <xf numFmtId="0" fontId="33" fillId="0" borderId="11" xfId="12" applyFont="1" applyBorder="1" applyAlignment="1">
      <alignment horizontal="center" vertical="center"/>
    </xf>
    <xf numFmtId="0" fontId="33" fillId="0" borderId="13" xfId="12" applyFont="1" applyBorder="1" applyAlignment="1">
      <alignment horizontal="center" vertical="center"/>
    </xf>
    <xf numFmtId="0" fontId="33" fillId="0" borderId="10" xfId="12" applyFont="1" applyBorder="1" applyAlignment="1">
      <alignment horizontal="center" vertical="center"/>
    </xf>
    <xf numFmtId="0" fontId="38" fillId="0" borderId="88" xfId="12" applyFont="1" applyBorder="1" applyAlignment="1">
      <alignment horizontal="center" vertical="center" wrapText="1"/>
    </xf>
    <xf numFmtId="0" fontId="38" fillId="0" borderId="9" xfId="12" applyFont="1" applyBorder="1" applyAlignment="1">
      <alignment horizontal="center" vertical="center" wrapText="1"/>
    </xf>
    <xf numFmtId="0" fontId="38" fillId="0" borderId="12" xfId="12" applyFont="1" applyBorder="1" applyAlignment="1">
      <alignment horizontal="left" vertical="top"/>
    </xf>
    <xf numFmtId="0" fontId="36" fillId="0" borderId="73" xfId="12" applyFont="1" applyBorder="1" applyAlignment="1">
      <alignment horizontal="center" vertical="center"/>
    </xf>
    <xf numFmtId="0" fontId="36" fillId="0" borderId="4" xfId="12" applyFont="1" applyBorder="1" applyAlignment="1">
      <alignment horizontal="center" vertical="center"/>
    </xf>
    <xf numFmtId="0" fontId="36" fillId="0" borderId="9" xfId="12" applyFont="1" applyBorder="1" applyAlignment="1">
      <alignment horizontal="center" vertical="center"/>
    </xf>
    <xf numFmtId="0" fontId="36" fillId="0" borderId="43" xfId="12" applyFont="1" applyBorder="1" applyAlignment="1">
      <alignment horizontal="center" vertical="center"/>
    </xf>
    <xf numFmtId="0" fontId="33" fillId="0" borderId="73" xfId="12" applyFont="1" applyBorder="1" applyAlignment="1">
      <alignment horizontal="left" vertical="center" wrapText="1"/>
    </xf>
    <xf numFmtId="0" fontId="33" fillId="0" borderId="4" xfId="12" applyFont="1" applyBorder="1" applyAlignment="1">
      <alignment horizontal="left" vertical="center" wrapText="1"/>
    </xf>
    <xf numFmtId="0" fontId="33" fillId="0" borderId="9" xfId="12" applyFont="1" applyBorder="1" applyAlignment="1">
      <alignment horizontal="left" vertical="center" wrapText="1"/>
    </xf>
    <xf numFmtId="0" fontId="33" fillId="0" borderId="43" xfId="12" applyFont="1" applyBorder="1" applyAlignment="1">
      <alignment horizontal="left" vertical="center" wrapText="1"/>
    </xf>
    <xf numFmtId="0" fontId="33" fillId="0" borderId="13" xfId="12" applyFont="1" applyBorder="1" applyAlignment="1">
      <alignment vertical="center" wrapText="1"/>
    </xf>
    <xf numFmtId="0" fontId="33" fillId="0" borderId="10" xfId="12" applyFont="1" applyBorder="1" applyAlignment="1">
      <alignment vertical="center" wrapText="1"/>
    </xf>
    <xf numFmtId="0" fontId="38" fillId="0" borderId="11" xfId="12" applyFont="1" applyBorder="1" applyAlignment="1">
      <alignment horizontal="center" vertical="center"/>
    </xf>
    <xf numFmtId="0" fontId="38" fillId="0" borderId="10" xfId="12" applyFont="1" applyBorder="1" applyAlignment="1">
      <alignment horizontal="center" vertical="center"/>
    </xf>
    <xf numFmtId="0" fontId="38" fillId="0" borderId="11" xfId="12" applyFont="1" applyBorder="1" applyAlignment="1">
      <alignment horizontal="center" vertical="center" wrapText="1"/>
    </xf>
    <xf numFmtId="0" fontId="38" fillId="0" borderId="13" xfId="12" applyFont="1" applyBorder="1" applyAlignment="1">
      <alignment horizontal="center" vertical="center" wrapText="1"/>
    </xf>
    <xf numFmtId="0" fontId="38" fillId="0" borderId="10" xfId="12" applyFont="1" applyBorder="1" applyAlignment="1">
      <alignment horizontal="center" vertical="center" wrapText="1"/>
    </xf>
    <xf numFmtId="0" fontId="33" fillId="0" borderId="2" xfId="12" applyFont="1" applyBorder="1" applyAlignment="1">
      <alignment horizontal="center" vertical="center"/>
    </xf>
    <xf numFmtId="0" fontId="33" fillId="0" borderId="79" xfId="12" applyFont="1" applyBorder="1" applyAlignment="1">
      <alignment horizontal="center" vertical="center"/>
    </xf>
    <xf numFmtId="0" fontId="33" fillId="0" borderId="5" xfId="12" applyFont="1" applyBorder="1" applyAlignment="1">
      <alignment horizontal="center" vertical="center"/>
    </xf>
    <xf numFmtId="0" fontId="36" fillId="0" borderId="12" xfId="12" applyFont="1" applyBorder="1" applyAlignment="1">
      <alignment horizontal="center" vertical="center"/>
    </xf>
    <xf numFmtId="0" fontId="40" fillId="0" borderId="12" xfId="0" applyFont="1" applyBorder="1" applyAlignment="1">
      <alignment horizontal="center" vertical="center"/>
    </xf>
    <xf numFmtId="0" fontId="33" fillId="0" borderId="2" xfId="12" applyFont="1" applyBorder="1" applyAlignment="1">
      <alignment horizontal="left" vertical="center" wrapText="1"/>
    </xf>
    <xf numFmtId="0" fontId="2" fillId="0" borderId="79" xfId="0" applyFont="1" applyBorder="1" applyAlignment="1">
      <alignment vertical="center" wrapText="1"/>
    </xf>
    <xf numFmtId="0" fontId="2" fillId="0" borderId="5" xfId="0" applyFont="1" applyBorder="1" applyAlignment="1">
      <alignment vertical="center" wrapText="1"/>
    </xf>
    <xf numFmtId="0" fontId="39" fillId="0" borderId="5" xfId="0" applyFont="1" applyBorder="1" applyAlignment="1">
      <alignment horizontal="center" vertical="center"/>
    </xf>
    <xf numFmtId="0" fontId="33" fillId="0" borderId="12" xfId="12" applyFont="1" applyBorder="1" applyAlignment="1">
      <alignment horizontal="left" vertical="center" wrapText="1"/>
    </xf>
    <xf numFmtId="0" fontId="39" fillId="0" borderId="12" xfId="0" applyFont="1" applyBorder="1" applyAlignment="1">
      <alignment vertical="center" wrapText="1"/>
    </xf>
    <xf numFmtId="0" fontId="39" fillId="0" borderId="12" xfId="0" applyFont="1" applyBorder="1" applyAlignment="1">
      <alignment horizontal="center" vertical="center"/>
    </xf>
    <xf numFmtId="0" fontId="36" fillId="0" borderId="73" xfId="12" applyFont="1" applyBorder="1" applyAlignment="1">
      <alignment horizontal="center" vertical="center" wrapText="1"/>
    </xf>
    <xf numFmtId="0" fontId="36" fillId="0" borderId="4" xfId="12" applyFont="1" applyBorder="1" applyAlignment="1">
      <alignment horizontal="center" vertical="center" wrapText="1"/>
    </xf>
    <xf numFmtId="0" fontId="36" fillId="0" borderId="9" xfId="12" applyFont="1" applyBorder="1" applyAlignment="1">
      <alignment horizontal="center" vertical="center" wrapText="1"/>
    </xf>
    <xf numFmtId="0" fontId="36" fillId="0" borderId="43" xfId="12" applyFont="1" applyBorder="1" applyAlignment="1">
      <alignment horizontal="center" vertical="center" wrapText="1"/>
    </xf>
    <xf numFmtId="0" fontId="33" fillId="0" borderId="73" xfId="12" applyFont="1" applyBorder="1" applyAlignment="1">
      <alignment horizontal="left" vertical="top" wrapText="1"/>
    </xf>
    <xf numFmtId="0" fontId="33" fillId="0" borderId="3" xfId="12" applyFont="1" applyBorder="1" applyAlignment="1">
      <alignment horizontal="left" vertical="top" wrapText="1"/>
    </xf>
    <xf numFmtId="0" fontId="33" fillId="0" borderId="4" xfId="12" applyFont="1" applyBorder="1" applyAlignment="1">
      <alignment horizontal="left" vertical="top" wrapText="1"/>
    </xf>
    <xf numFmtId="0" fontId="33" fillId="0" borderId="9" xfId="12" applyFont="1" applyBorder="1" applyAlignment="1">
      <alignment horizontal="left" vertical="top" wrapText="1"/>
    </xf>
    <xf numFmtId="0" fontId="33" fillId="0" borderId="6" xfId="12" applyFont="1" applyBorder="1" applyAlignment="1">
      <alignment horizontal="left" vertical="top" wrapText="1"/>
    </xf>
    <xf numFmtId="0" fontId="33" fillId="0" borderId="43" xfId="12" applyFont="1" applyBorder="1" applyAlignment="1">
      <alignment horizontal="left" vertical="top" wrapText="1"/>
    </xf>
    <xf numFmtId="0" fontId="36" fillId="0" borderId="2" xfId="11" applyFont="1" applyBorder="1" applyAlignment="1">
      <alignment horizontal="center" vertical="center"/>
    </xf>
    <xf numFmtId="0" fontId="40" fillId="0" borderId="5" xfId="0" applyFont="1" applyBorder="1" applyAlignment="1">
      <alignment horizontal="center" vertical="center"/>
    </xf>
    <xf numFmtId="0" fontId="33" fillId="0" borderId="2" xfId="11" applyFont="1" applyBorder="1" applyAlignment="1">
      <alignment horizontal="center" vertical="center"/>
    </xf>
    <xf numFmtId="0" fontId="2" fillId="0" borderId="79" xfId="0" applyFont="1" applyBorder="1" applyAlignment="1">
      <alignment horizontal="center" vertical="center"/>
    </xf>
    <xf numFmtId="0" fontId="2" fillId="0" borderId="5" xfId="0" applyFont="1" applyBorder="1" applyAlignment="1">
      <alignment horizontal="center" vertical="center"/>
    </xf>
    <xf numFmtId="0" fontId="33" fillId="0" borderId="6" xfId="12" applyFont="1" applyBorder="1" applyAlignment="1">
      <alignment horizontal="left" vertical="center" wrapText="1"/>
    </xf>
    <xf numFmtId="0" fontId="39" fillId="0" borderId="6" xfId="0" applyFont="1" applyBorder="1">
      <alignment vertical="center"/>
    </xf>
    <xf numFmtId="0" fontId="36" fillId="0" borderId="12" xfId="12" applyFont="1" applyBorder="1" applyAlignment="1">
      <alignment horizontal="left" vertical="center"/>
    </xf>
    <xf numFmtId="0" fontId="39" fillId="0" borderId="12" xfId="0" applyFont="1" applyBorder="1">
      <alignment vertical="center"/>
    </xf>
    <xf numFmtId="0" fontId="36" fillId="0" borderId="12" xfId="12" applyFont="1" applyBorder="1" applyAlignment="1">
      <alignment horizontal="left" vertical="center" wrapText="1"/>
    </xf>
    <xf numFmtId="0" fontId="36" fillId="0" borderId="2" xfId="0" applyFont="1" applyBorder="1" applyAlignment="1">
      <alignment wrapText="1"/>
    </xf>
    <xf numFmtId="0" fontId="36" fillId="0" borderId="79" xfId="0" applyFont="1" applyBorder="1" applyAlignment="1">
      <alignment wrapText="1"/>
    </xf>
    <xf numFmtId="0" fontId="36" fillId="0" borderId="5" xfId="0" applyFont="1" applyBorder="1" applyAlignment="1">
      <alignment wrapText="1"/>
    </xf>
    <xf numFmtId="0" fontId="4" fillId="5" borderId="58" xfId="0" applyFont="1" applyFill="1" applyBorder="1" applyAlignment="1">
      <alignment horizontal="distributed" vertical="center" indent="1"/>
    </xf>
    <xf numFmtId="0" fontId="4" fillId="5" borderId="34" xfId="0" applyFont="1" applyFill="1" applyBorder="1" applyAlignment="1">
      <alignment horizontal="distributed" vertical="center" indent="1"/>
    </xf>
    <xf numFmtId="0" fontId="4" fillId="5" borderId="9"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25" xfId="0" applyFont="1" applyFill="1" applyBorder="1" applyAlignment="1">
      <alignment horizontal="center" vertical="center" wrapText="1"/>
    </xf>
    <xf numFmtId="0" fontId="4" fillId="5" borderId="74" xfId="0" applyFont="1" applyFill="1" applyBorder="1" applyAlignment="1">
      <alignment horizontal="distributed" vertical="center" indent="2"/>
    </xf>
    <xf numFmtId="0" fontId="4" fillId="5" borderId="75" xfId="0" applyFont="1" applyFill="1" applyBorder="1" applyAlignment="1">
      <alignment horizontal="distributed" vertical="center" indent="2"/>
    </xf>
    <xf numFmtId="181" fontId="4" fillId="3" borderId="75" xfId="0" applyNumberFormat="1" applyFont="1" applyFill="1" applyBorder="1" applyAlignment="1">
      <alignment horizontal="right" vertical="center" indent="2"/>
    </xf>
    <xf numFmtId="181" fontId="4" fillId="3" borderId="76" xfId="0" applyNumberFormat="1" applyFont="1" applyFill="1" applyBorder="1" applyAlignment="1">
      <alignment horizontal="right" vertical="center" indent="2"/>
    </xf>
    <xf numFmtId="0" fontId="4" fillId="5" borderId="27" xfId="0" applyFont="1" applyFill="1" applyBorder="1" applyAlignment="1">
      <alignment horizontal="distributed" vertical="center" indent="2"/>
    </xf>
    <xf numFmtId="0" fontId="4" fillId="5" borderId="28" xfId="0" applyFont="1" applyFill="1" applyBorder="1" applyAlignment="1">
      <alignment horizontal="distributed" vertical="center" indent="2"/>
    </xf>
    <xf numFmtId="181" fontId="4" fillId="6" borderId="28" xfId="0" applyNumberFormat="1" applyFont="1" applyFill="1" applyBorder="1" applyAlignment="1">
      <alignment horizontal="right" vertical="center" indent="2"/>
    </xf>
    <xf numFmtId="181" fontId="4" fillId="6" borderId="30" xfId="0" applyNumberFormat="1" applyFont="1" applyFill="1" applyBorder="1" applyAlignment="1">
      <alignment horizontal="right" vertical="center" indent="2"/>
    </xf>
    <xf numFmtId="0" fontId="4" fillId="5" borderId="27" xfId="0" applyFont="1" applyFill="1" applyBorder="1" applyAlignment="1">
      <alignment horizontal="center" vertical="center" textRotation="255"/>
    </xf>
    <xf numFmtId="0" fontId="4" fillId="5" borderId="31" xfId="0" applyFont="1" applyFill="1" applyBorder="1" applyAlignment="1">
      <alignment horizontal="center" vertical="center" textRotation="255"/>
    </xf>
    <xf numFmtId="0" fontId="4" fillId="5" borderId="68" xfId="0" applyFont="1" applyFill="1" applyBorder="1" applyAlignment="1">
      <alignment horizontal="center" vertical="center" textRotation="255"/>
    </xf>
    <xf numFmtId="0" fontId="4" fillId="5" borderId="29" xfId="0" applyFont="1" applyFill="1" applyBorder="1" applyAlignment="1">
      <alignment horizontal="distributed" vertical="center" indent="1"/>
    </xf>
    <xf numFmtId="0" fontId="4" fillId="5" borderId="91" xfId="0" applyFont="1" applyFill="1" applyBorder="1" applyAlignment="1">
      <alignment horizontal="distributed" vertical="center" indent="1"/>
    </xf>
    <xf numFmtId="0" fontId="4" fillId="5" borderId="33" xfId="0" applyFont="1" applyFill="1" applyBorder="1" applyAlignment="1">
      <alignment horizontal="distributed" vertical="center" indent="1"/>
    </xf>
    <xf numFmtId="0" fontId="5" fillId="3" borderId="6" xfId="0" applyFont="1" applyFill="1" applyBorder="1" applyAlignment="1">
      <alignment horizontal="left" vertical="center"/>
    </xf>
    <xf numFmtId="0" fontId="4" fillId="5" borderId="50" xfId="0" applyFont="1" applyFill="1" applyBorder="1" applyAlignment="1">
      <alignment horizontal="center" vertical="center" textRotation="255"/>
    </xf>
    <xf numFmtId="0" fontId="4" fillId="5" borderId="51" xfId="0" applyFont="1" applyFill="1" applyBorder="1" applyAlignment="1">
      <alignment horizontal="distributed" vertical="center" wrapText="1" indent="1"/>
    </xf>
    <xf numFmtId="0" fontId="4" fillId="5" borderId="119" xfId="0" applyFont="1" applyFill="1" applyBorder="1" applyAlignment="1">
      <alignment horizontal="distributed" vertical="center" wrapText="1" indent="1"/>
    </xf>
    <xf numFmtId="0" fontId="4" fillId="5" borderId="59" xfId="0" applyFont="1" applyFill="1" applyBorder="1" applyAlignment="1">
      <alignment horizontal="distributed" vertical="center" wrapText="1" indent="2"/>
    </xf>
    <xf numFmtId="0" fontId="4" fillId="5" borderId="123" xfId="0" applyFont="1" applyFill="1" applyBorder="1" applyAlignment="1">
      <alignment horizontal="distributed" vertical="center" wrapText="1" indent="2"/>
    </xf>
    <xf numFmtId="0" fontId="4" fillId="5" borderId="9" xfId="0" applyFont="1" applyFill="1" applyBorder="1" applyAlignment="1">
      <alignment horizontal="distributed" vertical="center" wrapText="1" indent="2"/>
    </xf>
    <xf numFmtId="0" fontId="4" fillId="5" borderId="6" xfId="0" applyFont="1" applyFill="1" applyBorder="1" applyAlignment="1">
      <alignment horizontal="distributed" vertical="center" wrapText="1" indent="2"/>
    </xf>
    <xf numFmtId="181" fontId="4" fillId="6" borderId="99" xfId="0" applyNumberFormat="1" applyFont="1" applyFill="1" applyBorder="1" applyAlignment="1">
      <alignment horizontal="right" vertical="center" indent="2"/>
    </xf>
    <xf numFmtId="181" fontId="4" fillId="6" borderId="124" xfId="0" applyNumberFormat="1" applyFont="1" applyFill="1" applyBorder="1" applyAlignment="1">
      <alignment horizontal="right" vertical="center" indent="2"/>
    </xf>
    <xf numFmtId="0" fontId="4" fillId="6" borderId="24" xfId="0" applyFont="1" applyFill="1" applyBorder="1" applyAlignment="1">
      <alignment horizontal="distributed" vertical="center"/>
    </xf>
    <xf numFmtId="0" fontId="4" fillId="6" borderId="6" xfId="0" applyFont="1" applyFill="1" applyBorder="1" applyAlignment="1">
      <alignment horizontal="distributed" vertical="center"/>
    </xf>
    <xf numFmtId="0" fontId="4" fillId="6" borderId="43" xfId="0" applyFont="1" applyFill="1" applyBorder="1" applyAlignment="1">
      <alignment horizontal="distributed" vertical="center"/>
    </xf>
    <xf numFmtId="0" fontId="4" fillId="5" borderId="31" xfId="0" applyFont="1" applyFill="1" applyBorder="1" applyAlignment="1">
      <alignment horizontal="distributed" vertical="center" indent="2"/>
    </xf>
    <xf numFmtId="0" fontId="4" fillId="5" borderId="32" xfId="0" applyFont="1" applyFill="1" applyBorder="1" applyAlignment="1">
      <alignment horizontal="distributed" vertical="center" indent="2"/>
    </xf>
    <xf numFmtId="181" fontId="4" fillId="6" borderId="32" xfId="0" applyNumberFormat="1" applyFont="1" applyFill="1" applyBorder="1" applyAlignment="1">
      <alignment horizontal="right" vertical="center" indent="2"/>
    </xf>
    <xf numFmtId="181" fontId="4" fillId="6" borderId="35" xfId="0" applyNumberFormat="1" applyFont="1" applyFill="1" applyBorder="1" applyAlignment="1">
      <alignment horizontal="right" vertical="center" indent="2"/>
    </xf>
    <xf numFmtId="0" fontId="4" fillId="5" borderId="36" xfId="0" applyFont="1" applyFill="1" applyBorder="1" applyAlignment="1">
      <alignment horizontal="center" vertical="center"/>
    </xf>
    <xf numFmtId="0" fontId="4" fillId="5" borderId="37" xfId="0" applyFont="1" applyFill="1" applyBorder="1" applyAlignment="1">
      <alignment horizontal="center" vertical="center"/>
    </xf>
    <xf numFmtId="179" fontId="4" fillId="6" borderId="23" xfId="0" applyNumberFormat="1" applyFont="1" applyFill="1" applyBorder="1" applyAlignment="1">
      <alignment horizontal="right" vertical="center" indent="1"/>
    </xf>
    <xf numFmtId="179" fontId="4" fillId="6" borderId="41" xfId="0" applyNumberFormat="1" applyFont="1" applyFill="1" applyBorder="1" applyAlignment="1">
      <alignment horizontal="right" vertical="center" indent="1"/>
    </xf>
    <xf numFmtId="0" fontId="4" fillId="5" borderId="41" xfId="0" applyFont="1" applyFill="1" applyBorder="1" applyAlignment="1">
      <alignment horizontal="left" vertical="center"/>
    </xf>
    <xf numFmtId="0" fontId="4" fillId="5" borderId="45" xfId="0" applyFont="1" applyFill="1" applyBorder="1" applyAlignment="1">
      <alignment horizontal="left" vertical="center"/>
    </xf>
    <xf numFmtId="0" fontId="4" fillId="5" borderId="115" xfId="0" applyFont="1" applyFill="1" applyBorder="1" applyAlignment="1">
      <alignment horizontal="center" vertical="center"/>
    </xf>
    <xf numFmtId="0" fontId="4" fillId="5" borderId="116" xfId="0" applyFont="1" applyFill="1" applyBorder="1" applyAlignment="1">
      <alignment horizontal="center" vertical="center"/>
    </xf>
    <xf numFmtId="0" fontId="17" fillId="0" borderId="6" xfId="0" applyFont="1" applyBorder="1" applyAlignment="1">
      <alignment horizontal="center" vertical="center"/>
    </xf>
    <xf numFmtId="0" fontId="4" fillId="5" borderId="7"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7" xfId="0" applyFont="1" applyFill="1" applyBorder="1" applyAlignment="1">
      <alignment horizontal="center" vertical="center"/>
    </xf>
    <xf numFmtId="0" fontId="4" fillId="6" borderId="16" xfId="0" applyFont="1" applyFill="1" applyBorder="1" applyAlignment="1">
      <alignment horizontal="center" vertical="center"/>
    </xf>
    <xf numFmtId="0" fontId="4" fillId="6" borderId="1" xfId="0" applyFont="1" applyFill="1" applyBorder="1" applyAlignment="1">
      <alignment horizontal="center" vertical="center"/>
    </xf>
    <xf numFmtId="0" fontId="4" fillId="5" borderId="62" xfId="0" applyFont="1" applyFill="1" applyBorder="1" applyAlignment="1">
      <alignment horizontal="center" vertical="center"/>
    </xf>
    <xf numFmtId="0" fontId="4" fillId="5" borderId="31" xfId="0" applyFont="1" applyFill="1" applyBorder="1" applyAlignment="1">
      <alignment horizontal="center" vertical="center"/>
    </xf>
    <xf numFmtId="0" fontId="4" fillId="5" borderId="32" xfId="0" applyFont="1" applyFill="1" applyBorder="1" applyAlignment="1">
      <alignment horizontal="center" vertical="center"/>
    </xf>
    <xf numFmtId="179" fontId="4" fillId="6" borderId="33" xfId="0" applyNumberFormat="1" applyFont="1" applyFill="1" applyBorder="1" applyAlignment="1">
      <alignment horizontal="right" vertical="center" indent="1"/>
    </xf>
    <xf numFmtId="179" fontId="4" fillId="6" borderId="40" xfId="0" applyNumberFormat="1" applyFont="1" applyFill="1" applyBorder="1" applyAlignment="1">
      <alignment horizontal="right" vertical="center" indent="1"/>
    </xf>
    <xf numFmtId="0" fontId="4" fillId="5" borderId="40" xfId="0" applyFont="1" applyFill="1" applyBorder="1" applyAlignment="1">
      <alignment horizontal="left" vertical="center"/>
    </xf>
    <xf numFmtId="0" fontId="4" fillId="5" borderId="44" xfId="0" applyFont="1" applyFill="1" applyBorder="1" applyAlignment="1">
      <alignment horizontal="left" vertical="center"/>
    </xf>
    <xf numFmtId="0" fontId="4" fillId="5" borderId="117" xfId="0" applyFont="1" applyFill="1" applyBorder="1" applyAlignment="1">
      <alignment horizontal="center" vertical="center"/>
    </xf>
    <xf numFmtId="0" fontId="4" fillId="5" borderId="118" xfId="0" applyFont="1" applyFill="1" applyBorder="1" applyAlignment="1">
      <alignment horizontal="center" vertical="center"/>
    </xf>
    <xf numFmtId="0" fontId="4" fillId="5" borderId="75" xfId="0" applyFont="1" applyFill="1" applyBorder="1" applyAlignment="1">
      <alignment horizontal="center" vertical="center"/>
    </xf>
    <xf numFmtId="0" fontId="4" fillId="5" borderId="112" xfId="0" applyFont="1" applyFill="1" applyBorder="1" applyAlignment="1">
      <alignment horizontal="center" vertical="center"/>
    </xf>
    <xf numFmtId="38" fontId="4" fillId="0" borderId="31" xfId="7" applyFont="1" applyFill="1" applyBorder="1" applyAlignment="1">
      <alignment horizontal="distributed" vertical="center" indent="1" shrinkToFit="1"/>
    </xf>
    <xf numFmtId="38" fontId="4" fillId="0" borderId="57" xfId="7" applyFont="1" applyFill="1" applyBorder="1" applyAlignment="1">
      <alignment horizontal="distributed" vertical="center" indent="1" shrinkToFit="1"/>
    </xf>
    <xf numFmtId="38" fontId="4" fillId="0" borderId="99" xfId="7" applyFont="1" applyFill="1" applyBorder="1" applyAlignment="1">
      <alignment horizontal="center" vertical="center" shrinkToFit="1"/>
    </xf>
    <xf numFmtId="38" fontId="4" fillId="0" borderId="28" xfId="7" applyFont="1" applyFill="1" applyBorder="1" applyAlignment="1">
      <alignment horizontal="center" vertical="center" shrinkToFit="1"/>
    </xf>
    <xf numFmtId="38" fontId="16" fillId="7" borderId="58" xfId="7" applyFont="1" applyFill="1" applyBorder="1" applyAlignment="1">
      <alignment horizontal="right" vertical="center"/>
    </xf>
    <xf numFmtId="38" fontId="16" fillId="7" borderId="128" xfId="7" applyFont="1" applyFill="1" applyBorder="1" applyAlignment="1">
      <alignment horizontal="right" vertical="center"/>
    </xf>
    <xf numFmtId="38" fontId="16" fillId="0" borderId="125" xfId="7" applyFont="1" applyFill="1" applyBorder="1" applyAlignment="1">
      <alignment horizontal="center" vertical="center"/>
    </xf>
    <xf numFmtId="38" fontId="16" fillId="0" borderId="126" xfId="7" applyFont="1" applyFill="1" applyBorder="1" applyAlignment="1">
      <alignment horizontal="center" vertical="center"/>
    </xf>
    <xf numFmtId="38" fontId="4" fillId="0" borderId="92" xfId="7" applyFont="1" applyFill="1" applyBorder="1" applyAlignment="1">
      <alignment horizontal="center" vertical="center" shrinkToFit="1"/>
    </xf>
    <xf numFmtId="38" fontId="16" fillId="7" borderId="33" xfId="7" applyFont="1" applyFill="1" applyBorder="1" applyAlignment="1">
      <alignment horizontal="right" vertical="center"/>
    </xf>
    <xf numFmtId="38" fontId="16" fillId="7" borderId="34" xfId="7" applyFont="1" applyFill="1" applyBorder="1" applyAlignment="1">
      <alignment horizontal="right" vertical="center"/>
    </xf>
    <xf numFmtId="38" fontId="4" fillId="8" borderId="57" xfId="7" applyFont="1" applyFill="1" applyBorder="1" applyAlignment="1">
      <alignment horizontal="distributed" vertical="center" wrapText="1" indent="1" shrinkToFit="1"/>
    </xf>
    <xf numFmtId="38" fontId="4" fillId="8" borderId="90" xfId="7" applyFont="1" applyFill="1" applyBorder="1" applyAlignment="1">
      <alignment horizontal="distributed" vertical="center" wrapText="1" indent="1" shrinkToFit="1"/>
    </xf>
    <xf numFmtId="38" fontId="4" fillId="8" borderId="27" xfId="7" applyFont="1" applyFill="1" applyBorder="1" applyAlignment="1">
      <alignment horizontal="distributed" vertical="center" wrapText="1" indent="1" shrinkToFit="1"/>
    </xf>
    <xf numFmtId="38" fontId="4" fillId="8" borderId="99" xfId="7" applyFont="1" applyFill="1" applyBorder="1" applyAlignment="1">
      <alignment horizontal="center" vertical="center" shrinkToFit="1"/>
    </xf>
    <xf numFmtId="38" fontId="4" fillId="8" borderId="28" xfId="7" applyFont="1" applyFill="1" applyBorder="1" applyAlignment="1">
      <alignment horizontal="center" vertical="center" shrinkToFit="1"/>
    </xf>
    <xf numFmtId="38" fontId="16" fillId="8" borderId="33" xfId="7" applyFont="1" applyFill="1" applyBorder="1" applyAlignment="1">
      <alignment horizontal="right" vertical="center"/>
    </xf>
    <xf numFmtId="38" fontId="16" fillId="8" borderId="34" xfId="7" applyFont="1" applyFill="1" applyBorder="1" applyAlignment="1">
      <alignment horizontal="right" vertical="center"/>
    </xf>
    <xf numFmtId="38" fontId="4" fillId="5" borderId="73" xfId="7" applyFont="1" applyFill="1" applyBorder="1" applyAlignment="1">
      <alignment horizontal="center" vertical="center" shrinkToFit="1"/>
    </xf>
    <xf numFmtId="38" fontId="4" fillId="5" borderId="3" xfId="7" applyFont="1" applyFill="1" applyBorder="1" applyAlignment="1">
      <alignment horizontal="center" vertical="center" shrinkToFit="1"/>
    </xf>
    <xf numFmtId="38" fontId="4" fillId="5" borderId="19" xfId="7" applyFont="1" applyFill="1" applyBorder="1" applyAlignment="1">
      <alignment horizontal="center" vertical="center" shrinkToFit="1"/>
    </xf>
    <xf numFmtId="38" fontId="4" fillId="0" borderId="42" xfId="7" applyFont="1" applyFill="1" applyBorder="1" applyAlignment="1">
      <alignment horizontal="distributed" vertical="center" indent="1" shrinkToFit="1"/>
    </xf>
    <xf numFmtId="38" fontId="4" fillId="0" borderId="27" xfId="7" applyFont="1" applyFill="1" applyBorder="1" applyAlignment="1">
      <alignment horizontal="distributed" vertical="center" indent="1" shrinkToFit="1"/>
    </xf>
    <xf numFmtId="38" fontId="4" fillId="0" borderId="15" xfId="7" applyFont="1" applyFill="1" applyBorder="1" applyAlignment="1">
      <alignment horizontal="center" vertical="center" shrinkToFit="1"/>
    </xf>
    <xf numFmtId="38" fontId="4" fillId="0" borderId="14" xfId="7" applyFont="1" applyFill="1" applyBorder="1" applyAlignment="1">
      <alignment horizontal="left" vertical="center" indent="1" shrinkToFit="1"/>
    </xf>
    <xf numFmtId="38" fontId="4" fillId="0" borderId="90" xfId="7" applyFont="1" applyFill="1" applyBorder="1" applyAlignment="1">
      <alignment horizontal="left" vertical="center" indent="1" shrinkToFit="1"/>
    </xf>
    <xf numFmtId="38" fontId="4" fillId="0" borderId="27" xfId="7" applyFont="1" applyFill="1" applyBorder="1" applyAlignment="1">
      <alignment horizontal="left" vertical="center" indent="1" shrinkToFit="1"/>
    </xf>
    <xf numFmtId="38" fontId="4" fillId="0" borderId="15" xfId="7" applyFont="1" applyFill="1" applyBorder="1" applyAlignment="1">
      <alignment horizontal="left" vertical="center" indent="1" shrinkToFit="1"/>
    </xf>
    <xf numFmtId="38" fontId="4" fillId="0" borderId="39" xfId="7" applyFont="1" applyFill="1" applyBorder="1" applyAlignment="1">
      <alignment horizontal="left" vertical="center" indent="1" shrinkToFit="1"/>
    </xf>
    <xf numFmtId="38" fontId="4" fillId="8" borderId="27" xfId="7" applyFont="1" applyFill="1" applyBorder="1" applyAlignment="1">
      <alignment horizontal="left" vertical="center" indent="1" shrinkToFit="1"/>
    </xf>
    <xf numFmtId="38" fontId="4" fillId="8" borderId="28" xfId="7" applyFont="1" applyFill="1" applyBorder="1" applyAlignment="1">
      <alignment horizontal="left" vertical="center" indent="1" shrinkToFit="1"/>
    </xf>
    <xf numFmtId="38" fontId="4" fillId="0" borderId="28" xfId="7" applyFont="1" applyFill="1" applyBorder="1" applyAlignment="1">
      <alignment horizontal="left" vertical="center" indent="1" shrinkToFit="1"/>
    </xf>
    <xf numFmtId="38" fontId="4" fillId="0" borderId="57" xfId="7" applyFont="1" applyFill="1" applyBorder="1" applyAlignment="1">
      <alignment horizontal="left" vertical="center" indent="1" shrinkToFit="1"/>
    </xf>
    <xf numFmtId="38" fontId="4" fillId="0" borderId="99" xfId="7" applyFont="1" applyFill="1" applyBorder="1" applyAlignment="1">
      <alignment horizontal="left" vertical="center" indent="1" shrinkToFit="1"/>
    </xf>
    <xf numFmtId="38" fontId="4" fillId="0" borderId="32" xfId="7" applyFont="1" applyFill="1" applyBorder="1" applyAlignment="1">
      <alignment horizontal="left" vertical="center" indent="1" shrinkToFit="1"/>
    </xf>
    <xf numFmtId="0" fontId="7" fillId="6" borderId="2" xfId="8" applyFont="1" applyFill="1" applyBorder="1" applyAlignment="1">
      <alignment horizontal="center" shrinkToFit="1"/>
    </xf>
    <xf numFmtId="0" fontId="7" fillId="6" borderId="79" xfId="8" applyFont="1" applyFill="1" applyBorder="1" applyAlignment="1">
      <alignment horizontal="center" shrinkToFit="1"/>
    </xf>
    <xf numFmtId="0" fontId="7" fillId="6" borderId="5" xfId="8" applyFont="1" applyFill="1" applyBorder="1" applyAlignment="1">
      <alignment horizontal="center" shrinkToFit="1"/>
    </xf>
    <xf numFmtId="0" fontId="7" fillId="3" borderId="6" xfId="8" applyFont="1" applyFill="1" applyBorder="1" applyAlignment="1">
      <alignment horizontal="center"/>
    </xf>
    <xf numFmtId="0" fontId="7" fillId="6" borderId="88" xfId="8" applyFont="1" applyFill="1" applyBorder="1" applyAlignment="1">
      <alignment horizontal="left" vertical="center"/>
    </xf>
    <xf numFmtId="0" fontId="7" fillId="6" borderId="0" xfId="8" applyFont="1" applyFill="1" applyAlignment="1">
      <alignment horizontal="left" vertical="center"/>
    </xf>
    <xf numFmtId="0" fontId="7" fillId="6" borderId="89" xfId="8" applyFont="1" applyFill="1" applyBorder="1" applyAlignment="1">
      <alignment horizontal="left" vertical="center"/>
    </xf>
    <xf numFmtId="0" fontId="7" fillId="6" borderId="9" xfId="8" applyFont="1" applyFill="1" applyBorder="1" applyAlignment="1">
      <alignment horizontal="left" vertical="center"/>
    </xf>
    <xf numFmtId="0" fontId="7" fillId="6" borderId="6" xfId="8" applyFont="1" applyFill="1" applyBorder="1" applyAlignment="1">
      <alignment horizontal="left" vertical="center"/>
    </xf>
    <xf numFmtId="0" fontId="7" fillId="6" borderId="43" xfId="8" applyFont="1" applyFill="1" applyBorder="1" applyAlignment="1">
      <alignment horizontal="left" vertical="center"/>
    </xf>
    <xf numFmtId="0" fontId="7" fillId="3" borderId="2" xfId="8" applyFont="1" applyFill="1" applyBorder="1" applyAlignment="1">
      <alignment horizontal="center" shrinkToFit="1"/>
    </xf>
    <xf numFmtId="0" fontId="7" fillId="3" borderId="5" xfId="8" applyFont="1" applyFill="1" applyBorder="1" applyAlignment="1">
      <alignment horizontal="center" shrinkToFit="1"/>
    </xf>
    <xf numFmtId="38" fontId="7" fillId="6" borderId="2" xfId="7" applyFont="1" applyFill="1" applyBorder="1" applyAlignment="1">
      <alignment horizontal="center" shrinkToFit="1"/>
    </xf>
    <xf numFmtId="38" fontId="7" fillId="6" borderId="5" xfId="7" applyFont="1" applyFill="1" applyBorder="1" applyAlignment="1">
      <alignment horizontal="center" shrinkToFit="1"/>
    </xf>
    <xf numFmtId="38" fontId="7" fillId="5" borderId="2" xfId="7" applyFont="1" applyFill="1" applyBorder="1" applyAlignment="1">
      <alignment horizontal="center" shrinkToFit="1"/>
    </xf>
    <xf numFmtId="38" fontId="7" fillId="5" borderId="79" xfId="7" applyFont="1" applyFill="1" applyBorder="1" applyAlignment="1">
      <alignment horizontal="center" shrinkToFit="1"/>
    </xf>
    <xf numFmtId="38" fontId="7" fillId="5" borderId="5" xfId="7" applyFont="1" applyFill="1" applyBorder="1" applyAlignment="1">
      <alignment horizontal="center" shrinkToFit="1"/>
    </xf>
    <xf numFmtId="38" fontId="7" fillId="3" borderId="2" xfId="7" applyFont="1" applyFill="1" applyBorder="1" applyAlignment="1">
      <alignment horizontal="center" shrinkToFit="1"/>
    </xf>
    <xf numFmtId="38" fontId="7" fillId="3" borderId="5" xfId="7" applyFont="1" applyFill="1" applyBorder="1" applyAlignment="1">
      <alignment horizontal="center" shrinkToFit="1"/>
    </xf>
    <xf numFmtId="0" fontId="8" fillId="0" borderId="0" xfId="0" applyFont="1" applyAlignment="1">
      <alignment horizontal="right" vertical="center"/>
    </xf>
    <xf numFmtId="38" fontId="8" fillId="0" borderId="134" xfId="7" applyFont="1" applyBorder="1" applyAlignment="1">
      <alignment horizontal="left" vertical="center" indent="1"/>
    </xf>
    <xf numFmtId="38" fontId="8" fillId="0" borderId="135" xfId="7" applyFont="1" applyBorder="1" applyAlignment="1">
      <alignment horizontal="left" vertical="center" indent="1"/>
    </xf>
    <xf numFmtId="38" fontId="8" fillId="0" borderId="136" xfId="7" applyFont="1" applyBorder="1" applyAlignment="1">
      <alignment horizontal="left" vertical="center" indent="1"/>
    </xf>
    <xf numFmtId="38" fontId="8" fillId="5" borderId="138" xfId="7" applyFont="1" applyFill="1" applyBorder="1" applyAlignment="1">
      <alignment horizontal="center" vertical="center"/>
    </xf>
    <xf numFmtId="38" fontId="8" fillId="5" borderId="79" xfId="7" applyFont="1" applyFill="1" applyBorder="1" applyAlignment="1">
      <alignment horizontal="center" vertical="center"/>
    </xf>
    <xf numFmtId="38" fontId="8" fillId="5" borderId="5" xfId="7" applyFont="1" applyFill="1" applyBorder="1" applyAlignment="1">
      <alignment horizontal="center" vertical="center"/>
    </xf>
    <xf numFmtId="38" fontId="8" fillId="5" borderId="142" xfId="7" applyFont="1" applyFill="1" applyBorder="1" applyAlignment="1">
      <alignment horizontal="center" vertical="center"/>
    </xf>
    <xf numFmtId="38" fontId="8" fillId="5" borderId="9" xfId="7" applyFont="1" applyFill="1" applyBorder="1" applyAlignment="1">
      <alignment horizontal="left" vertical="center" indent="1"/>
    </xf>
    <xf numFmtId="38" fontId="8" fillId="5" borderId="43" xfId="7" applyFont="1" applyFill="1" applyBorder="1" applyAlignment="1">
      <alignment horizontal="left" vertical="center" indent="1"/>
    </xf>
    <xf numFmtId="38" fontId="8" fillId="5" borderId="2" xfId="7" applyFont="1" applyFill="1" applyBorder="1" applyAlignment="1">
      <alignment horizontal="left" vertical="center" indent="1"/>
    </xf>
    <xf numFmtId="38" fontId="8" fillId="5" borderId="5" xfId="7" applyFont="1" applyFill="1" applyBorder="1" applyAlignment="1">
      <alignment horizontal="left" vertical="center" indent="1"/>
    </xf>
    <xf numFmtId="38" fontId="20" fillId="5" borderId="160" xfId="7" applyFont="1" applyFill="1" applyBorder="1" applyAlignment="1">
      <alignment horizontal="left" vertical="center" indent="1"/>
    </xf>
    <xf numFmtId="38" fontId="20" fillId="5" borderId="161" xfId="7" applyFont="1" applyFill="1" applyBorder="1" applyAlignment="1">
      <alignment horizontal="left" vertical="center" indent="1"/>
    </xf>
    <xf numFmtId="38" fontId="20" fillId="5" borderId="110" xfId="7" applyFont="1" applyFill="1" applyBorder="1" applyAlignment="1">
      <alignment horizontal="left" vertical="center" indent="1"/>
    </xf>
    <xf numFmtId="38" fontId="8" fillId="5" borderId="167" xfId="7" applyFont="1" applyFill="1" applyBorder="1" applyAlignment="1">
      <alignment horizontal="center" vertical="center"/>
    </xf>
    <xf numFmtId="38" fontId="8" fillId="5" borderId="168" xfId="7" applyFont="1" applyFill="1" applyBorder="1" applyAlignment="1">
      <alignment horizontal="center" vertical="center"/>
    </xf>
    <xf numFmtId="38" fontId="8" fillId="5" borderId="173" xfId="7" applyFont="1" applyFill="1" applyBorder="1" applyAlignment="1">
      <alignment horizontal="center" vertical="center"/>
    </xf>
    <xf numFmtId="38" fontId="8" fillId="5" borderId="174" xfId="7" applyFont="1" applyFill="1" applyBorder="1" applyAlignment="1">
      <alignment horizontal="center" vertical="center"/>
    </xf>
    <xf numFmtId="38" fontId="8" fillId="5" borderId="175" xfId="7" applyFont="1" applyFill="1" applyBorder="1" applyAlignment="1">
      <alignment horizontal="center" vertical="center"/>
    </xf>
    <xf numFmtId="38" fontId="8" fillId="5" borderId="157" xfId="7" applyFont="1" applyFill="1" applyBorder="1" applyAlignment="1">
      <alignment horizontal="center" vertical="center"/>
    </xf>
    <xf numFmtId="38" fontId="20" fillId="5" borderId="147" xfId="7" applyFont="1" applyFill="1" applyBorder="1" applyAlignment="1">
      <alignment horizontal="left" vertical="center" indent="1"/>
    </xf>
    <xf numFmtId="38" fontId="20" fillId="5" borderId="79" xfId="7" applyFont="1" applyFill="1" applyBorder="1" applyAlignment="1">
      <alignment horizontal="left" vertical="center" indent="1"/>
    </xf>
    <xf numFmtId="38" fontId="20" fillId="5" borderId="5" xfId="7" applyFont="1" applyFill="1" applyBorder="1" applyAlignment="1">
      <alignment horizontal="left" vertical="center" indent="1"/>
    </xf>
    <xf numFmtId="38" fontId="8" fillId="5" borderId="148" xfId="7" applyFont="1" applyFill="1" applyBorder="1" applyAlignment="1">
      <alignment horizontal="center" vertical="center"/>
    </xf>
    <xf numFmtId="38" fontId="8" fillId="5" borderId="146" xfId="7" applyFont="1" applyFill="1" applyBorder="1" applyAlignment="1">
      <alignment horizontal="center" vertical="center"/>
    </xf>
    <xf numFmtId="38" fontId="20" fillId="5" borderId="6" xfId="7" applyFont="1" applyFill="1" applyBorder="1" applyAlignment="1">
      <alignment horizontal="left" vertical="center" indent="1"/>
    </xf>
    <xf numFmtId="38" fontId="20" fillId="5" borderId="138" xfId="7" applyFont="1" applyFill="1" applyBorder="1" applyAlignment="1">
      <alignment horizontal="left" vertical="center" indent="1"/>
    </xf>
    <xf numFmtId="38" fontId="8" fillId="5" borderId="148" xfId="7" applyFont="1" applyFill="1" applyBorder="1" applyAlignment="1">
      <alignment horizontal="center" vertical="center" textRotation="255"/>
    </xf>
    <xf numFmtId="38" fontId="8" fillId="5" borderId="142" xfId="7" applyFont="1" applyFill="1" applyBorder="1" applyAlignment="1">
      <alignment horizontal="center" vertical="center" textRotation="255"/>
    </xf>
    <xf numFmtId="38" fontId="8" fillId="5" borderId="155" xfId="7" applyFont="1" applyFill="1" applyBorder="1" applyAlignment="1">
      <alignment horizontal="center" vertical="center" textRotation="255"/>
    </xf>
    <xf numFmtId="38" fontId="8" fillId="5" borderId="7" xfId="7" applyFont="1" applyFill="1" applyBorder="1" applyAlignment="1">
      <alignment horizontal="left" vertical="center" indent="1"/>
    </xf>
    <xf numFmtId="38" fontId="8" fillId="5" borderId="62" xfId="7" applyFont="1" applyFill="1" applyBorder="1" applyAlignment="1">
      <alignment horizontal="left" vertical="center" indent="1"/>
    </xf>
    <xf numFmtId="38" fontId="8" fillId="5" borderId="55" xfId="7" applyFont="1" applyFill="1" applyBorder="1" applyAlignment="1">
      <alignment horizontal="left" vertical="center" indent="1"/>
    </xf>
    <xf numFmtId="38" fontId="8" fillId="5" borderId="44" xfId="7" applyFont="1" applyFill="1" applyBorder="1" applyAlignment="1">
      <alignment horizontal="left" vertical="center" indent="1"/>
    </xf>
    <xf numFmtId="38" fontId="8" fillId="5" borderId="63" xfId="7" applyFont="1" applyFill="1" applyBorder="1" applyAlignment="1">
      <alignment horizontal="left" vertical="center" indent="1"/>
    </xf>
    <xf numFmtId="38" fontId="8" fillId="5" borderId="45" xfId="7" applyFont="1" applyFill="1" applyBorder="1" applyAlignment="1">
      <alignment horizontal="left" vertical="center" indent="1"/>
    </xf>
    <xf numFmtId="38" fontId="20" fillId="5" borderId="156" xfId="7" applyFont="1" applyFill="1" applyBorder="1" applyAlignment="1">
      <alignment horizontal="left" vertical="center" indent="1"/>
    </xf>
    <xf numFmtId="38" fontId="20" fillId="5" borderId="157" xfId="7" applyFont="1" applyFill="1" applyBorder="1" applyAlignment="1">
      <alignment horizontal="left" vertical="center" indent="1"/>
    </xf>
    <xf numFmtId="0" fontId="3" fillId="0" borderId="0" xfId="0" applyFont="1" applyAlignment="1">
      <alignment horizontal="left" vertical="center" wrapText="1" indent="1"/>
    </xf>
    <xf numFmtId="0" fontId="3" fillId="0" borderId="0" xfId="0" applyFont="1" applyAlignment="1">
      <alignment horizontal="left" vertical="center" indent="1"/>
    </xf>
    <xf numFmtId="0" fontId="7" fillId="5" borderId="2" xfId="0" applyFont="1" applyFill="1" applyBorder="1" applyAlignment="1">
      <alignment horizontal="center" vertical="center" shrinkToFit="1"/>
    </xf>
    <xf numFmtId="0" fontId="7" fillId="5" borderId="79"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7" fillId="6" borderId="2" xfId="0" applyFont="1" applyFill="1" applyBorder="1" applyAlignment="1">
      <alignment horizontal="center" vertical="center" shrinkToFit="1"/>
    </xf>
    <xf numFmtId="0" fontId="7" fillId="6" borderId="79" xfId="0" applyFont="1" applyFill="1" applyBorder="1" applyAlignment="1">
      <alignment horizontal="center" vertical="center" shrinkToFit="1"/>
    </xf>
    <xf numFmtId="0" fontId="7" fillId="6" borderId="5" xfId="0" applyFont="1" applyFill="1" applyBorder="1" applyAlignment="1">
      <alignment horizontal="center" vertical="center" shrinkToFit="1"/>
    </xf>
    <xf numFmtId="0" fontId="7" fillId="0" borderId="79" xfId="0" applyFont="1" applyBorder="1" applyAlignment="1">
      <alignment horizontal="center" vertical="center" shrinkToFit="1"/>
    </xf>
    <xf numFmtId="0" fontId="7" fillId="0" borderId="5" xfId="0" applyFont="1" applyBorder="1" applyAlignment="1">
      <alignment horizontal="center" vertical="center" shrinkToFit="1"/>
    </xf>
    <xf numFmtId="0" fontId="7" fillId="5" borderId="11" xfId="0" applyFont="1" applyFill="1" applyBorder="1" applyAlignment="1">
      <alignment horizontal="center" vertical="center" shrinkToFit="1"/>
    </xf>
    <xf numFmtId="0" fontId="7" fillId="5" borderId="10" xfId="0" applyFont="1" applyFill="1" applyBorder="1" applyAlignment="1">
      <alignment horizontal="center" vertical="center" shrinkToFit="1"/>
    </xf>
    <xf numFmtId="0" fontId="7" fillId="6" borderId="11" xfId="0" applyFont="1" applyFill="1" applyBorder="1" applyAlignment="1">
      <alignment horizontal="center" vertical="center" wrapText="1" shrinkToFit="1"/>
    </xf>
    <xf numFmtId="0" fontId="7" fillId="6" borderId="10" xfId="0" applyFont="1" applyFill="1" applyBorder="1" applyAlignment="1">
      <alignment horizontal="center" vertical="center" wrapText="1" shrinkToFit="1"/>
    </xf>
    <xf numFmtId="0" fontId="7" fillId="5" borderId="12" xfId="0" applyFont="1" applyFill="1" applyBorder="1" applyAlignment="1">
      <alignment horizontal="center" vertical="center" shrinkToFit="1"/>
    </xf>
    <xf numFmtId="0" fontId="3" fillId="6" borderId="80" xfId="0" applyFont="1" applyFill="1" applyBorder="1" applyAlignment="1">
      <alignment horizontal="center" vertical="center"/>
    </xf>
    <xf numFmtId="0" fontId="7" fillId="6" borderId="79" xfId="0" applyFont="1" applyFill="1" applyBorder="1" applyAlignment="1">
      <alignment horizontal="left" vertical="center" shrinkToFit="1"/>
    </xf>
    <xf numFmtId="0" fontId="7" fillId="6" borderId="5" xfId="0" applyFont="1" applyFill="1" applyBorder="1" applyAlignment="1">
      <alignment horizontal="left" vertical="center" shrinkToFit="1"/>
    </xf>
    <xf numFmtId="0" fontId="7" fillId="6" borderId="2" xfId="0" applyFont="1" applyFill="1" applyBorder="1" applyAlignment="1">
      <alignment horizontal="right" vertical="center" shrinkToFit="1"/>
    </xf>
    <xf numFmtId="0" fontId="7" fillId="6" borderId="79" xfId="0" applyFont="1" applyFill="1" applyBorder="1" applyAlignment="1">
      <alignment horizontal="right" vertical="center" shrinkToFit="1"/>
    </xf>
    <xf numFmtId="0" fontId="7" fillId="5" borderId="12" xfId="0" applyFont="1" applyFill="1" applyBorder="1" applyAlignment="1">
      <alignment horizontal="center" vertical="center" wrapText="1" shrinkToFit="1"/>
    </xf>
    <xf numFmtId="0" fontId="3" fillId="5" borderId="12" xfId="0" applyFont="1" applyFill="1" applyBorder="1" applyAlignment="1">
      <alignment horizontal="center" vertical="center" shrinkToFit="1"/>
    </xf>
    <xf numFmtId="0" fontId="3" fillId="6" borderId="2" xfId="0" applyFont="1" applyFill="1" applyBorder="1" applyAlignment="1">
      <alignment horizontal="center" vertical="center" shrinkToFit="1"/>
    </xf>
    <xf numFmtId="0" fontId="3" fillId="6" borderId="79"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79" xfId="0" applyFont="1" applyFill="1" applyBorder="1" applyAlignment="1">
      <alignment horizontal="center" vertical="center" shrinkToFit="1"/>
    </xf>
    <xf numFmtId="0" fontId="7" fillId="6" borderId="85" xfId="0" applyFont="1" applyFill="1" applyBorder="1" applyAlignment="1">
      <alignment horizontal="center" vertical="center" shrinkToFit="1"/>
    </xf>
    <xf numFmtId="0" fontId="7" fillId="6" borderId="86" xfId="0" applyFont="1" applyFill="1" applyBorder="1" applyAlignment="1">
      <alignment horizontal="center" vertical="center" shrinkToFit="1"/>
    </xf>
    <xf numFmtId="0" fontId="7" fillId="2" borderId="86" xfId="0" applyFont="1" applyFill="1" applyBorder="1" applyAlignment="1">
      <alignment horizontal="center" vertical="center" shrinkToFit="1"/>
    </xf>
    <xf numFmtId="0" fontId="7" fillId="2" borderId="79" xfId="0" applyFont="1" applyFill="1" applyBorder="1" applyAlignment="1">
      <alignment horizontal="left" vertical="center" shrinkToFit="1"/>
    </xf>
    <xf numFmtId="0" fontId="7" fillId="5" borderId="12" xfId="0" applyFont="1" applyFill="1" applyBorder="1" applyAlignment="1">
      <alignment horizontal="left" vertical="center" wrapText="1" shrinkToFit="1"/>
    </xf>
    <xf numFmtId="0" fontId="7" fillId="6" borderId="11" xfId="0" applyFont="1" applyFill="1" applyBorder="1" applyAlignment="1">
      <alignment horizontal="left" vertical="center" wrapText="1" indent="1"/>
    </xf>
    <xf numFmtId="0" fontId="7" fillId="6" borderId="13" xfId="0" applyFont="1" applyFill="1" applyBorder="1" applyAlignment="1">
      <alignment horizontal="left" vertical="center" wrapText="1" indent="1"/>
    </xf>
    <xf numFmtId="0" fontId="7" fillId="6" borderId="10" xfId="0" applyFont="1" applyFill="1" applyBorder="1" applyAlignment="1">
      <alignment horizontal="left" vertical="center" wrapText="1" indent="1"/>
    </xf>
    <xf numFmtId="0" fontId="7" fillId="0" borderId="79" xfId="0" applyFont="1" applyBorder="1" applyAlignment="1">
      <alignment horizontal="left" vertical="center" indent="1" shrinkToFit="1"/>
    </xf>
    <xf numFmtId="0" fontId="7" fillId="5" borderId="84" xfId="0" applyFont="1" applyFill="1" applyBorder="1" applyAlignment="1">
      <alignment horizontal="center" vertical="center" wrapText="1" shrinkToFit="1"/>
    </xf>
    <xf numFmtId="0" fontId="7" fillId="5" borderId="84" xfId="0" applyFont="1" applyFill="1" applyBorder="1" applyAlignment="1">
      <alignment horizontal="center" vertical="center" shrinkToFit="1"/>
    </xf>
    <xf numFmtId="0" fontId="7" fillId="5" borderId="80" xfId="0" applyFont="1" applyFill="1" applyBorder="1" applyAlignment="1">
      <alignment horizontal="center" vertical="center" shrinkToFit="1"/>
    </xf>
    <xf numFmtId="0" fontId="7" fillId="2" borderId="85" xfId="0" applyFont="1" applyFill="1" applyBorder="1" applyAlignment="1">
      <alignment horizontal="left" vertical="center" indent="1" shrinkToFit="1"/>
    </xf>
    <xf numFmtId="0" fontId="7" fillId="2" borderId="86" xfId="0" applyFont="1" applyFill="1" applyBorder="1" applyAlignment="1">
      <alignment horizontal="left" vertical="center" indent="1" shrinkToFit="1"/>
    </xf>
    <xf numFmtId="0" fontId="7" fillId="2" borderId="87" xfId="0" applyFont="1" applyFill="1" applyBorder="1" applyAlignment="1">
      <alignment horizontal="left" vertical="center" indent="1" shrinkToFit="1"/>
    </xf>
    <xf numFmtId="0" fontId="7" fillId="6" borderId="81" xfId="0" applyFont="1" applyFill="1" applyBorder="1" applyAlignment="1">
      <alignment horizontal="center" vertical="center" shrinkToFit="1"/>
    </xf>
    <xf numFmtId="0" fontId="7" fillId="6" borderId="82" xfId="0" applyFont="1" applyFill="1" applyBorder="1" applyAlignment="1">
      <alignment horizontal="center" vertical="center" shrinkToFit="1"/>
    </xf>
    <xf numFmtId="0" fontId="7" fillId="2" borderId="82" xfId="0" applyFont="1" applyFill="1" applyBorder="1" applyAlignment="1">
      <alignment horizontal="center" vertical="center" shrinkToFit="1"/>
    </xf>
    <xf numFmtId="0" fontId="7" fillId="2" borderId="82" xfId="0" applyFont="1" applyFill="1" applyBorder="1" applyAlignment="1">
      <alignment horizontal="left" vertical="center" shrinkToFit="1"/>
    </xf>
    <xf numFmtId="0" fontId="7" fillId="5" borderId="81" xfId="0" applyFont="1" applyFill="1" applyBorder="1" applyAlignment="1">
      <alignment horizontal="center" vertical="center"/>
    </xf>
    <xf numFmtId="0" fontId="7" fillId="5" borderId="83" xfId="0" applyFont="1" applyFill="1" applyBorder="1" applyAlignment="1">
      <alignment horizontal="center" vertical="center"/>
    </xf>
    <xf numFmtId="0" fontId="7" fillId="6" borderId="81" xfId="0" applyFont="1" applyFill="1" applyBorder="1" applyAlignment="1">
      <alignment horizontal="center" vertical="center"/>
    </xf>
    <xf numFmtId="0" fontId="7" fillId="6" borderId="82" xfId="0" applyFont="1" applyFill="1" applyBorder="1" applyAlignment="1">
      <alignment horizontal="center" vertical="center"/>
    </xf>
    <xf numFmtId="0" fontId="7" fillId="0" borderId="79" xfId="0" applyFont="1" applyBorder="1" applyAlignment="1">
      <alignment horizontal="right" vertical="center" shrinkToFit="1"/>
    </xf>
    <xf numFmtId="0" fontId="7" fillId="2" borderId="2" xfId="0" applyFont="1" applyFill="1" applyBorder="1" applyAlignment="1">
      <alignment horizontal="center" vertical="center" shrinkToFit="1"/>
    </xf>
    <xf numFmtId="0" fontId="7" fillId="2" borderId="79" xfId="0" applyFont="1" applyFill="1" applyBorder="1" applyAlignment="1">
      <alignment horizontal="center" vertical="center" shrinkToFit="1"/>
    </xf>
    <xf numFmtId="0" fontId="7" fillId="6" borderId="73" xfId="0" applyFont="1" applyFill="1" applyBorder="1" applyAlignment="1">
      <alignment horizontal="center" vertical="center"/>
    </xf>
    <xf numFmtId="0" fontId="7" fillId="6" borderId="3" xfId="0" applyFont="1" applyFill="1" applyBorder="1" applyAlignment="1">
      <alignment horizontal="center" vertical="center"/>
    </xf>
    <xf numFmtId="0" fontId="7" fillId="5" borderId="85" xfId="0" applyFont="1" applyFill="1" applyBorder="1" applyAlignment="1">
      <alignment horizontal="center" vertical="center"/>
    </xf>
    <xf numFmtId="0" fontId="7" fillId="5" borderId="87" xfId="0" applyFont="1" applyFill="1" applyBorder="1" applyAlignment="1">
      <alignment horizontal="center" vertical="center"/>
    </xf>
    <xf numFmtId="0" fontId="7" fillId="6" borderId="85" xfId="0" applyFont="1" applyFill="1" applyBorder="1" applyAlignment="1">
      <alignment horizontal="center" vertical="center"/>
    </xf>
    <xf numFmtId="0" fontId="7" fillId="6" borderId="86"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79"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11" xfId="0" applyFont="1" applyFill="1" applyBorder="1" applyAlignment="1">
      <alignment horizontal="center" vertical="center" textRotation="255"/>
    </xf>
    <xf numFmtId="0" fontId="7" fillId="5" borderId="13" xfId="0" applyFont="1" applyFill="1" applyBorder="1" applyAlignment="1">
      <alignment horizontal="center" vertical="center" textRotation="255"/>
    </xf>
    <xf numFmtId="0" fontId="7" fillId="5" borderId="10" xfId="0" applyFont="1" applyFill="1" applyBorder="1" applyAlignment="1">
      <alignment horizontal="center" vertical="center" textRotation="255"/>
    </xf>
    <xf numFmtId="0" fontId="7" fillId="6" borderId="2" xfId="0" applyFont="1" applyFill="1" applyBorder="1" applyAlignment="1">
      <alignment horizontal="center" vertical="center"/>
    </xf>
    <xf numFmtId="0" fontId="7" fillId="6" borderId="79" xfId="0" applyFont="1" applyFill="1" applyBorder="1" applyAlignment="1">
      <alignment horizontal="center" vertical="center"/>
    </xf>
    <xf numFmtId="0" fontId="7" fillId="5" borderId="73"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9" xfId="0" applyFont="1" applyFill="1" applyBorder="1" applyAlignment="1">
      <alignment horizontal="center" vertical="center"/>
    </xf>
    <xf numFmtId="0" fontId="7" fillId="5" borderId="6" xfId="0" applyFont="1" applyFill="1" applyBorder="1" applyAlignment="1">
      <alignment horizontal="center" vertical="center"/>
    </xf>
    <xf numFmtId="0" fontId="7" fillId="5" borderId="43"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6" xfId="0" applyFont="1" applyFill="1" applyBorder="1" applyAlignment="1">
      <alignment horizontal="center" vertical="center"/>
    </xf>
    <xf numFmtId="0" fontId="7" fillId="5" borderId="2" xfId="0" applyFont="1" applyFill="1" applyBorder="1" applyAlignment="1">
      <alignment horizontal="center" vertical="center" wrapText="1" shrinkToFit="1"/>
    </xf>
    <xf numFmtId="0" fontId="7" fillId="5" borderId="79" xfId="0" applyFont="1" applyFill="1" applyBorder="1" applyAlignment="1">
      <alignment horizontal="center" vertical="center" wrapText="1" shrinkToFit="1"/>
    </xf>
    <xf numFmtId="0" fontId="7" fillId="5" borderId="5" xfId="0" applyFont="1" applyFill="1" applyBorder="1" applyAlignment="1">
      <alignment horizontal="center" vertical="center" wrapText="1" shrinkToFit="1"/>
    </xf>
    <xf numFmtId="0" fontId="7" fillId="5" borderId="73" xfId="0" applyFont="1" applyFill="1" applyBorder="1" applyAlignment="1">
      <alignment horizontal="center" vertical="center" wrapText="1"/>
    </xf>
    <xf numFmtId="0" fontId="7" fillId="5" borderId="88" xfId="0" applyFont="1" applyFill="1" applyBorder="1" applyAlignment="1">
      <alignment horizontal="center" vertical="center"/>
    </xf>
    <xf numFmtId="0" fontId="7" fillId="5" borderId="0" xfId="0" applyFont="1" applyFill="1" applyAlignment="1">
      <alignment horizontal="center" vertical="center"/>
    </xf>
    <xf numFmtId="0" fontId="7" fillId="5" borderId="89" xfId="0" applyFont="1" applyFill="1" applyBorder="1" applyAlignment="1">
      <alignment horizontal="center" vertical="center"/>
    </xf>
    <xf numFmtId="0" fontId="3" fillId="0" borderId="79" xfId="0" applyFont="1" applyBorder="1" applyAlignment="1">
      <alignment horizontal="center" vertical="center" shrinkToFit="1"/>
    </xf>
    <xf numFmtId="0" fontId="3" fillId="0" borderId="5" xfId="0" applyFont="1" applyBorder="1" applyAlignment="1">
      <alignment horizontal="center" vertical="center" shrinkToFit="1"/>
    </xf>
    <xf numFmtId="0" fontId="3" fillId="5" borderId="2" xfId="0" applyFont="1" applyFill="1" applyBorder="1" applyAlignment="1">
      <alignment horizontal="center" vertical="center" shrinkToFit="1"/>
    </xf>
    <xf numFmtId="0" fontId="3" fillId="5" borderId="79" xfId="0" applyFont="1" applyFill="1" applyBorder="1" applyAlignment="1">
      <alignment horizontal="center" vertical="center" shrinkToFit="1"/>
    </xf>
    <xf numFmtId="0" fontId="3" fillId="5" borderId="5" xfId="0" applyFont="1" applyFill="1" applyBorder="1" applyAlignment="1">
      <alignment horizontal="center" vertical="center" shrinkToFit="1"/>
    </xf>
    <xf numFmtId="0" fontId="7" fillId="5" borderId="73" xfId="0" applyFont="1" applyFill="1" applyBorder="1" applyAlignment="1">
      <alignment horizontal="center" vertical="center" shrinkToFit="1"/>
    </xf>
    <xf numFmtId="0" fontId="7" fillId="5" borderId="3" xfId="0" applyFont="1" applyFill="1" applyBorder="1" applyAlignment="1">
      <alignment horizontal="center" vertical="center" shrinkToFit="1"/>
    </xf>
    <xf numFmtId="0" fontId="7" fillId="5" borderId="4" xfId="0" applyFont="1" applyFill="1" applyBorder="1" applyAlignment="1">
      <alignment horizontal="center" vertical="center" shrinkToFit="1"/>
    </xf>
    <xf numFmtId="0" fontId="3" fillId="6" borderId="3" xfId="0" applyFont="1" applyFill="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7" fillId="5" borderId="73" xfId="0" applyFont="1" applyFill="1" applyBorder="1" applyAlignment="1">
      <alignment horizontal="center" vertical="center" wrapText="1" shrinkToFit="1"/>
    </xf>
    <xf numFmtId="0" fontId="7" fillId="5" borderId="3" xfId="0" applyFont="1" applyFill="1" applyBorder="1" applyAlignment="1">
      <alignment horizontal="center" vertical="center" wrapText="1" shrinkToFit="1"/>
    </xf>
    <xf numFmtId="0" fontId="7" fillId="5" borderId="4" xfId="0" applyFont="1" applyFill="1" applyBorder="1" applyAlignment="1">
      <alignment horizontal="center" vertical="center" wrapText="1" shrinkToFit="1"/>
    </xf>
    <xf numFmtId="0" fontId="7" fillId="5" borderId="88" xfId="0" applyFont="1" applyFill="1" applyBorder="1" applyAlignment="1">
      <alignment horizontal="center" vertical="center" wrapText="1" shrinkToFit="1"/>
    </xf>
    <xf numFmtId="0" fontId="7" fillId="5" borderId="0" xfId="0" applyFont="1" applyFill="1" applyAlignment="1">
      <alignment horizontal="center" vertical="center" wrapText="1" shrinkToFit="1"/>
    </xf>
    <xf numFmtId="0" fontId="7" fillId="5" borderId="89" xfId="0" applyFont="1" applyFill="1" applyBorder="1" applyAlignment="1">
      <alignment horizontal="center" vertical="center" wrapText="1" shrinkToFit="1"/>
    </xf>
    <xf numFmtId="0" fontId="7" fillId="5" borderId="9" xfId="0" applyFont="1" applyFill="1" applyBorder="1" applyAlignment="1">
      <alignment horizontal="center" vertical="center" wrapText="1" shrinkToFit="1"/>
    </xf>
    <xf numFmtId="0" fontId="7" fillId="5" borderId="6" xfId="0" applyFont="1" applyFill="1" applyBorder="1" applyAlignment="1">
      <alignment horizontal="center" vertical="center" wrapText="1" shrinkToFit="1"/>
    </xf>
    <xf numFmtId="0" fontId="7" fillId="5" borderId="43" xfId="0" applyFont="1" applyFill="1" applyBorder="1" applyAlignment="1">
      <alignment horizontal="center" vertical="center" wrapText="1" shrinkToFit="1"/>
    </xf>
    <xf numFmtId="0" fontId="7" fillId="6" borderId="2" xfId="0" applyFont="1" applyFill="1" applyBorder="1" applyAlignment="1">
      <alignment horizontal="left" vertical="center" indent="1" shrinkToFit="1"/>
    </xf>
    <xf numFmtId="0" fontId="7" fillId="6" borderId="79" xfId="0" applyFont="1" applyFill="1" applyBorder="1" applyAlignment="1">
      <alignment horizontal="left" vertical="center" indent="1" shrinkToFit="1"/>
    </xf>
    <xf numFmtId="0" fontId="7" fillId="6" borderId="5" xfId="0" applyFont="1" applyFill="1" applyBorder="1" applyAlignment="1">
      <alignment horizontal="left" vertical="center" indent="1" shrinkToFit="1"/>
    </xf>
    <xf numFmtId="0" fontId="7" fillId="0" borderId="0" xfId="2" applyFont="1" applyAlignment="1">
      <alignment horizontal="center" vertical="center"/>
    </xf>
    <xf numFmtId="0" fontId="3" fillId="5" borderId="14" xfId="1" applyFont="1" applyFill="1" applyBorder="1" applyAlignment="1">
      <alignment horizontal="center" vertical="center" wrapText="1"/>
    </xf>
    <xf numFmtId="0" fontId="3" fillId="5" borderId="90" xfId="1" applyFont="1" applyFill="1" applyBorder="1" applyAlignment="1">
      <alignment horizontal="center" vertical="center" wrapText="1"/>
    </xf>
    <xf numFmtId="0" fontId="3" fillId="5" borderId="21" xfId="1" applyFont="1" applyFill="1" applyBorder="1" applyAlignment="1">
      <alignment horizontal="center" vertical="center" wrapText="1"/>
    </xf>
    <xf numFmtId="0" fontId="3" fillId="5" borderId="18" xfId="1" applyFont="1" applyFill="1" applyBorder="1" applyAlignment="1">
      <alignment horizontal="center" vertical="center" wrapText="1"/>
    </xf>
    <xf numFmtId="0" fontId="3" fillId="5" borderId="19" xfId="1" applyFont="1" applyFill="1" applyBorder="1" applyAlignment="1">
      <alignment horizontal="center" vertical="center" wrapText="1"/>
    </xf>
    <xf numFmtId="0" fontId="3" fillId="5" borderId="29" xfId="1" applyFont="1" applyFill="1" applyBorder="1" applyAlignment="1">
      <alignment horizontal="center" vertical="center" wrapText="1"/>
    </xf>
    <xf numFmtId="0" fontId="3" fillId="5" borderId="91" xfId="1" applyFont="1" applyFill="1" applyBorder="1" applyAlignment="1">
      <alignment horizontal="center" vertical="center" wrapText="1"/>
    </xf>
    <xf numFmtId="0" fontId="3" fillId="5" borderId="15" xfId="1" applyFont="1" applyFill="1" applyBorder="1" applyAlignment="1">
      <alignment horizontal="center" vertical="center" wrapText="1"/>
    </xf>
    <xf numFmtId="0" fontId="3" fillId="5" borderId="92" xfId="1" applyFont="1" applyFill="1" applyBorder="1" applyAlignment="1">
      <alignment horizontal="center" vertical="center" wrapText="1"/>
    </xf>
    <xf numFmtId="0" fontId="3" fillId="5" borderId="22" xfId="1" applyFont="1" applyFill="1" applyBorder="1" applyAlignment="1">
      <alignment horizontal="center" vertical="center" wrapText="1"/>
    </xf>
    <xf numFmtId="0" fontId="3" fillId="5" borderId="16" xfId="1" applyFont="1" applyFill="1" applyBorder="1" applyAlignment="1">
      <alignment horizontal="center" vertical="center" wrapText="1"/>
    </xf>
    <xf numFmtId="0" fontId="3" fillId="5" borderId="1" xfId="1" applyFont="1" applyFill="1" applyBorder="1" applyAlignment="1">
      <alignment horizontal="center" vertical="center" wrapText="1"/>
    </xf>
    <xf numFmtId="0" fontId="3" fillId="5" borderId="17" xfId="1" applyFont="1" applyFill="1" applyBorder="1" applyAlignment="1">
      <alignment horizontal="center" vertical="center" wrapText="1"/>
    </xf>
    <xf numFmtId="0" fontId="3" fillId="5" borderId="93" xfId="1" applyFont="1" applyFill="1" applyBorder="1" applyAlignment="1">
      <alignment horizontal="center" vertical="center" wrapText="1"/>
    </xf>
    <xf numFmtId="0" fontId="3" fillId="5" borderId="94" xfId="1" applyFont="1" applyFill="1" applyBorder="1" applyAlignment="1">
      <alignment horizontal="center" vertical="center" wrapText="1"/>
    </xf>
    <xf numFmtId="0" fontId="3" fillId="5" borderId="24" xfId="1" applyFont="1" applyFill="1" applyBorder="1" applyAlignment="1">
      <alignment horizontal="center" vertical="center" wrapText="1"/>
    </xf>
    <xf numFmtId="0" fontId="3" fillId="5" borderId="25" xfId="1" applyFont="1" applyFill="1" applyBorder="1" applyAlignment="1">
      <alignment horizontal="center" vertical="center" wrapText="1"/>
    </xf>
    <xf numFmtId="0" fontId="3" fillId="5" borderId="77" xfId="1" applyFont="1" applyFill="1" applyBorder="1" applyAlignment="1">
      <alignment horizontal="center" vertical="center" wrapText="1"/>
    </xf>
    <xf numFmtId="0" fontId="3" fillId="5" borderId="95" xfId="1" applyFont="1" applyFill="1" applyBorder="1" applyAlignment="1">
      <alignment horizontal="center" vertical="center" wrapText="1"/>
    </xf>
    <xf numFmtId="0" fontId="3" fillId="5" borderId="78" xfId="1" applyFont="1" applyFill="1" applyBorder="1" applyAlignment="1">
      <alignment horizontal="center" vertical="center" wrapText="1"/>
    </xf>
    <xf numFmtId="0" fontId="3" fillId="5" borderId="33" xfId="1" applyFont="1" applyFill="1" applyBorder="1" applyAlignment="1">
      <alignment horizontal="center" vertical="center" wrapText="1"/>
    </xf>
    <xf numFmtId="0" fontId="3" fillId="5" borderId="40" xfId="1" applyFont="1" applyFill="1" applyBorder="1" applyAlignment="1">
      <alignment horizontal="center" vertical="center" wrapText="1"/>
    </xf>
    <xf numFmtId="0" fontId="4" fillId="0" borderId="3" xfId="1" applyFont="1" applyBorder="1" applyAlignment="1">
      <alignment horizontal="left" vertical="center" wrapText="1"/>
    </xf>
    <xf numFmtId="0" fontId="4" fillId="0" borderId="0" xfId="1" applyFont="1" applyAlignment="1">
      <alignment horizontal="left" vertical="center" wrapText="1"/>
    </xf>
    <xf numFmtId="0" fontId="10" fillId="0" borderId="0" xfId="2" applyFont="1" applyAlignment="1">
      <alignment horizontal="center" vertical="center"/>
    </xf>
    <xf numFmtId="0" fontId="4" fillId="5" borderId="42" xfId="1" applyFont="1" applyFill="1" applyBorder="1" applyAlignment="1">
      <alignment horizontal="center" vertical="center"/>
    </xf>
    <xf numFmtId="0" fontId="4" fillId="5" borderId="68" xfId="1" applyFont="1" applyFill="1" applyBorder="1" applyAlignment="1">
      <alignment horizontal="center" vertical="center"/>
    </xf>
    <xf numFmtId="0" fontId="4" fillId="5" borderId="39" xfId="1" applyFont="1" applyFill="1" applyBorder="1" applyAlignment="1">
      <alignment horizontal="center" vertical="center"/>
    </xf>
    <xf numFmtId="0" fontId="4" fillId="5" borderId="96" xfId="1" applyFont="1" applyFill="1" applyBorder="1" applyAlignment="1">
      <alignment horizontal="center" vertical="center"/>
    </xf>
    <xf numFmtId="176" fontId="4" fillId="5" borderId="39" xfId="1" applyNumberFormat="1" applyFont="1" applyFill="1" applyBorder="1" applyAlignment="1">
      <alignment horizontal="center" vertical="center"/>
    </xf>
    <xf numFmtId="176" fontId="4" fillId="5" borderId="96" xfId="1" applyNumberFormat="1" applyFont="1" applyFill="1" applyBorder="1" applyAlignment="1">
      <alignment horizontal="center" vertical="center"/>
    </xf>
    <xf numFmtId="176" fontId="4" fillId="5" borderId="16" xfId="1" applyNumberFormat="1" applyFont="1" applyFill="1" applyBorder="1" applyAlignment="1">
      <alignment horizontal="center" vertical="center"/>
    </xf>
    <xf numFmtId="176" fontId="4" fillId="5" borderId="1" xfId="1" applyNumberFormat="1" applyFont="1" applyFill="1" applyBorder="1" applyAlignment="1">
      <alignment horizontal="center" vertical="center"/>
    </xf>
    <xf numFmtId="176" fontId="4" fillId="5" borderId="17" xfId="1" applyNumberFormat="1" applyFont="1" applyFill="1" applyBorder="1" applyAlignment="1">
      <alignment horizontal="center" vertical="center"/>
    </xf>
    <xf numFmtId="176" fontId="8" fillId="5" borderId="15" xfId="1" applyNumberFormat="1" applyFont="1" applyFill="1" applyBorder="1" applyAlignment="1">
      <alignment horizontal="center" vertical="center" wrapText="1"/>
    </xf>
    <xf numFmtId="176" fontId="8" fillId="5" borderId="97" xfId="1" applyNumberFormat="1" applyFont="1" applyFill="1" applyBorder="1" applyAlignment="1">
      <alignment horizontal="center" vertical="center" wrapText="1"/>
    </xf>
    <xf numFmtId="0" fontId="4" fillId="5" borderId="20" xfId="1" applyFont="1" applyFill="1" applyBorder="1" applyAlignment="1">
      <alignment horizontal="center" vertical="center"/>
    </xf>
    <xf numFmtId="0" fontId="4" fillId="5" borderId="16" xfId="1" applyFont="1" applyFill="1" applyBorder="1" applyAlignment="1">
      <alignment horizontal="center" vertical="center"/>
    </xf>
    <xf numFmtId="0" fontId="4" fillId="5" borderId="69" xfId="1" applyFont="1" applyFill="1" applyBorder="1" applyAlignment="1">
      <alignment horizontal="center" vertical="center"/>
    </xf>
    <xf numFmtId="0" fontId="4" fillId="5" borderId="101" xfId="1" applyFont="1" applyFill="1" applyBorder="1" applyAlignment="1">
      <alignment horizontal="center" vertical="center" wrapText="1"/>
    </xf>
    <xf numFmtId="0" fontId="8" fillId="5" borderId="97"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50" fillId="0" borderId="0" xfId="0" applyFont="1" applyAlignment="1">
      <alignment horizontal="center" vertical="center"/>
    </xf>
    <xf numFmtId="0" fontId="51" fillId="0" borderId="0" xfId="0" applyFont="1" applyAlignment="1">
      <alignment horizontal="center" vertical="center"/>
    </xf>
    <xf numFmtId="0" fontId="52" fillId="0" borderId="0" xfId="0" applyFont="1" applyAlignment="1">
      <alignment horizontal="center" vertical="center"/>
    </xf>
    <xf numFmtId="0" fontId="5" fillId="5" borderId="185" xfId="0" quotePrefix="1" applyFont="1" applyFill="1" applyBorder="1" applyAlignment="1">
      <alignment horizontal="center" vertical="center" shrinkToFit="1"/>
    </xf>
    <xf numFmtId="0" fontId="5" fillId="5" borderId="186" xfId="0" quotePrefix="1" applyFont="1" applyFill="1" applyBorder="1" applyAlignment="1">
      <alignment horizontal="center" vertical="center" shrinkToFit="1"/>
    </xf>
    <xf numFmtId="0" fontId="5" fillId="5" borderId="187" xfId="0" quotePrefix="1" applyFont="1" applyFill="1" applyBorder="1" applyAlignment="1">
      <alignment horizontal="center" vertical="center" shrinkToFit="1"/>
    </xf>
    <xf numFmtId="0" fontId="5" fillId="0" borderId="189" xfId="0" quotePrefix="1" applyFont="1" applyBorder="1" applyAlignment="1">
      <alignment horizontal="center" vertical="center" textRotation="255" shrinkToFit="1"/>
    </xf>
    <xf numFmtId="0" fontId="5" fillId="0" borderId="132" xfId="0" quotePrefix="1" applyFont="1" applyBorder="1" applyAlignment="1">
      <alignment horizontal="center" vertical="center" textRotation="255" shrinkToFit="1"/>
    </xf>
    <xf numFmtId="0" fontId="5" fillId="0" borderId="133" xfId="0" quotePrefix="1" applyFont="1" applyBorder="1" applyAlignment="1">
      <alignment horizontal="center" vertical="center" textRotation="255" shrinkToFit="1"/>
    </xf>
    <xf numFmtId="0" fontId="5" fillId="0" borderId="113" xfId="0" quotePrefix="1" applyFont="1" applyBorder="1" applyAlignment="1">
      <alignment horizontal="left" vertical="center" shrinkToFit="1"/>
    </xf>
    <xf numFmtId="0" fontId="3" fillId="0" borderId="190" xfId="0" applyFont="1" applyBorder="1" applyAlignment="1">
      <alignment horizontal="left" vertical="center" shrinkToFit="1"/>
    </xf>
    <xf numFmtId="0" fontId="5" fillId="0" borderId="114" xfId="0" quotePrefix="1" applyFont="1" applyBorder="1" applyAlignment="1">
      <alignment horizontal="left" vertical="center" shrinkToFit="1"/>
    </xf>
    <xf numFmtId="0" fontId="5" fillId="0" borderId="190" xfId="0" quotePrefix="1" applyFont="1" applyBorder="1" applyAlignment="1">
      <alignment horizontal="left" vertical="center" shrinkToFit="1"/>
    </xf>
    <xf numFmtId="0" fontId="3" fillId="0" borderId="88" xfId="0" applyFont="1" applyBorder="1" applyAlignment="1">
      <alignment horizontal="left" vertical="center" shrinkToFit="1"/>
    </xf>
    <xf numFmtId="0" fontId="3" fillId="0" borderId="0" xfId="0" applyFont="1" applyAlignment="1">
      <alignment horizontal="left" vertical="center" shrinkToFit="1"/>
    </xf>
    <xf numFmtId="0" fontId="3" fillId="0" borderId="89" xfId="0" applyFont="1" applyBorder="1" applyAlignment="1">
      <alignment horizontal="left" vertical="center" shrinkToFit="1"/>
    </xf>
    <xf numFmtId="0" fontId="3" fillId="0" borderId="193" xfId="0" applyFont="1" applyBorder="1" applyAlignment="1">
      <alignment horizontal="left" vertical="center" shrinkToFit="1"/>
    </xf>
    <xf numFmtId="0" fontId="3" fillId="0" borderId="195" xfId="0" applyFont="1" applyBorder="1" applyAlignment="1">
      <alignment horizontal="left" vertical="center" shrinkToFit="1"/>
    </xf>
    <xf numFmtId="0" fontId="3" fillId="0" borderId="194" xfId="0" applyFont="1" applyBorder="1" applyAlignment="1">
      <alignment horizontal="left" vertical="center" shrinkToFit="1"/>
    </xf>
    <xf numFmtId="0" fontId="5" fillId="0" borderId="113" xfId="0" quotePrefix="1" applyFont="1" applyBorder="1" applyAlignment="1">
      <alignment horizontal="center" vertical="center" shrinkToFit="1"/>
    </xf>
    <xf numFmtId="0" fontId="3" fillId="0" borderId="88" xfId="0" applyFont="1" applyBorder="1" applyAlignment="1">
      <alignment horizontal="center" vertical="center" shrinkToFit="1"/>
    </xf>
    <xf numFmtId="0" fontId="3" fillId="0" borderId="193" xfId="0" applyFont="1" applyBorder="1" applyAlignment="1">
      <alignment horizontal="center" vertical="center" shrinkToFit="1"/>
    </xf>
    <xf numFmtId="0" fontId="5" fillId="0" borderId="197" xfId="0" quotePrefix="1" applyFont="1" applyBorder="1" applyAlignment="1">
      <alignment horizontal="left" vertical="center" shrinkToFit="1"/>
    </xf>
    <xf numFmtId="0" fontId="5" fillId="0" borderId="198" xfId="0" quotePrefix="1" applyFont="1" applyBorder="1" applyAlignment="1">
      <alignment horizontal="left" vertical="center" shrinkToFit="1"/>
    </xf>
    <xf numFmtId="0" fontId="5" fillId="0" borderId="199" xfId="0" quotePrefix="1" applyFont="1" applyBorder="1" applyAlignment="1">
      <alignment horizontal="left" vertical="center" shrinkToFit="1"/>
    </xf>
    <xf numFmtId="0" fontId="5" fillId="0" borderId="201" xfId="0" quotePrefix="1" applyFont="1" applyBorder="1" applyAlignment="1">
      <alignment horizontal="left" vertical="center" shrinkToFit="1"/>
    </xf>
    <xf numFmtId="0" fontId="5" fillId="0" borderId="202" xfId="0" quotePrefix="1" applyFont="1" applyBorder="1" applyAlignment="1">
      <alignment horizontal="left" vertical="center" shrinkToFit="1"/>
    </xf>
    <xf numFmtId="0" fontId="5" fillId="0" borderId="203" xfId="0" quotePrefix="1" applyFont="1" applyBorder="1" applyAlignment="1">
      <alignment horizontal="left" vertical="center" shrinkToFit="1"/>
    </xf>
    <xf numFmtId="0" fontId="5" fillId="0" borderId="88" xfId="0" quotePrefix="1" applyFont="1" applyBorder="1" applyAlignment="1">
      <alignment horizontal="left" vertical="center" shrinkToFit="1"/>
    </xf>
    <xf numFmtId="0" fontId="5" fillId="0" borderId="89" xfId="0" quotePrefix="1" applyFont="1" applyBorder="1" applyAlignment="1">
      <alignment horizontal="left" vertical="center" shrinkToFit="1"/>
    </xf>
    <xf numFmtId="0" fontId="5" fillId="0" borderId="0" xfId="0" quotePrefix="1" applyFont="1" applyAlignment="1">
      <alignment horizontal="left" vertical="center" shrinkToFit="1"/>
    </xf>
    <xf numFmtId="0" fontId="5" fillId="0" borderId="193" xfId="0" quotePrefix="1" applyFont="1" applyBorder="1" applyAlignment="1">
      <alignment horizontal="left" vertical="center" shrinkToFit="1"/>
    </xf>
    <xf numFmtId="0" fontId="5" fillId="0" borderId="194" xfId="0" quotePrefix="1" applyFont="1" applyBorder="1" applyAlignment="1">
      <alignment horizontal="left" vertical="center" shrinkToFit="1"/>
    </xf>
    <xf numFmtId="0" fontId="5" fillId="0" borderId="195" xfId="0" quotePrefix="1" applyFont="1" applyBorder="1" applyAlignment="1">
      <alignment horizontal="left" vertical="center" shrinkToFit="1"/>
    </xf>
    <xf numFmtId="0" fontId="5" fillId="0" borderId="205" xfId="0" applyFont="1" applyBorder="1" applyAlignment="1">
      <alignment horizontal="center" vertical="center" textRotation="255" shrinkToFit="1"/>
    </xf>
    <xf numFmtId="0" fontId="5" fillId="0" borderId="208" xfId="0" applyFont="1" applyBorder="1" applyAlignment="1">
      <alignment horizontal="center" vertical="center" textRotation="255" shrinkToFit="1"/>
    </xf>
    <xf numFmtId="0" fontId="5" fillId="0" borderId="215" xfId="0" applyFont="1" applyBorder="1" applyAlignment="1">
      <alignment horizontal="center" vertical="center" textRotation="255" shrinkToFit="1"/>
    </xf>
    <xf numFmtId="0" fontId="5" fillId="0" borderId="206" xfId="0" quotePrefix="1" applyFont="1" applyBorder="1" applyAlignment="1">
      <alignment horizontal="center" vertical="center" textRotation="255" shrinkToFit="1"/>
    </xf>
    <xf numFmtId="0" fontId="5" fillId="0" borderId="209" xfId="0" quotePrefix="1" applyFont="1" applyBorder="1" applyAlignment="1">
      <alignment horizontal="center" vertical="center" textRotation="255" shrinkToFit="1"/>
    </xf>
    <xf numFmtId="0" fontId="5" fillId="0" borderId="211" xfId="0" quotePrefix="1" applyFont="1" applyBorder="1" applyAlignment="1">
      <alignment horizontal="center" vertical="center" textRotation="255" shrinkToFit="1"/>
    </xf>
    <xf numFmtId="0" fontId="5" fillId="0" borderId="191" xfId="0" quotePrefix="1" applyFont="1" applyBorder="1" applyAlignment="1">
      <alignment horizontal="center" vertical="center" shrinkToFit="1"/>
    </xf>
    <xf numFmtId="0" fontId="3" fillId="0" borderId="192" xfId="0" applyFont="1" applyBorder="1" applyAlignment="1">
      <alignment horizontal="center" vertical="center" shrinkToFit="1"/>
    </xf>
    <xf numFmtId="0" fontId="3" fillId="0" borderId="196" xfId="0" applyFont="1" applyBorder="1" applyAlignment="1">
      <alignment horizontal="center" vertical="center" shrinkToFit="1"/>
    </xf>
    <xf numFmtId="0" fontId="5" fillId="0" borderId="197" xfId="0" applyFont="1" applyBorder="1" applyAlignment="1">
      <alignment horizontal="left" vertical="center" shrinkToFit="1"/>
    </xf>
    <xf numFmtId="0" fontId="5" fillId="0" borderId="201" xfId="0" quotePrefix="1" applyFont="1" applyBorder="1" applyAlignment="1">
      <alignment horizontal="center" vertical="center" shrinkToFit="1"/>
    </xf>
    <xf numFmtId="0" fontId="5" fillId="0" borderId="193" xfId="0" quotePrefix="1" applyFont="1" applyBorder="1" applyAlignment="1">
      <alignment horizontal="center" vertical="center" shrinkToFit="1"/>
    </xf>
    <xf numFmtId="0" fontId="5" fillId="0" borderId="204" xfId="0" quotePrefix="1" applyFont="1" applyBorder="1" applyAlignment="1">
      <alignment horizontal="center" vertical="center" shrinkToFit="1"/>
    </xf>
    <xf numFmtId="0" fontId="5" fillId="0" borderId="196" xfId="0" quotePrefix="1" applyFont="1" applyBorder="1" applyAlignment="1">
      <alignment horizontal="center" vertical="center" shrinkToFit="1"/>
    </xf>
    <xf numFmtId="0" fontId="3" fillId="0" borderId="198" xfId="0" applyFont="1" applyBorder="1" applyAlignment="1">
      <alignment horizontal="left" vertical="center" shrinkToFit="1"/>
    </xf>
    <xf numFmtId="0" fontId="5" fillId="0" borderId="216" xfId="0" quotePrefix="1" applyFont="1" applyBorder="1" applyAlignment="1">
      <alignment horizontal="left" vertical="center" shrinkToFit="1"/>
    </xf>
    <xf numFmtId="0" fontId="5" fillId="0" borderId="217" xfId="0" quotePrefix="1" applyFont="1" applyBorder="1" applyAlignment="1">
      <alignment horizontal="left" vertical="center" shrinkToFit="1"/>
    </xf>
    <xf numFmtId="0" fontId="5" fillId="0" borderId="198" xfId="0" applyFont="1" applyBorder="1" applyAlignment="1">
      <alignment horizontal="left" vertical="center" shrinkToFit="1"/>
    </xf>
    <xf numFmtId="0" fontId="5" fillId="0" borderId="212" xfId="0" quotePrefix="1" applyFont="1" applyBorder="1" applyAlignment="1">
      <alignment horizontal="left" vertical="center" shrinkToFit="1"/>
    </xf>
    <xf numFmtId="0" fontId="5" fillId="0" borderId="213" xfId="0" quotePrefix="1" applyFont="1" applyBorder="1" applyAlignment="1">
      <alignment horizontal="left" vertical="center" shrinkToFit="1"/>
    </xf>
    <xf numFmtId="0" fontId="5" fillId="0" borderId="214" xfId="0" quotePrefix="1" applyFont="1" applyBorder="1" applyAlignment="1">
      <alignment horizontal="left" vertical="center" shrinkToFit="1"/>
    </xf>
    <xf numFmtId="0" fontId="5" fillId="0" borderId="9" xfId="0" quotePrefix="1" applyFont="1" applyBorder="1" applyAlignment="1">
      <alignment horizontal="left" vertical="center" shrinkToFit="1"/>
    </xf>
    <xf numFmtId="0" fontId="5" fillId="0" borderId="43" xfId="0" quotePrefix="1" applyFont="1" applyBorder="1" applyAlignment="1">
      <alignment horizontal="left" vertical="center" shrinkToFit="1"/>
    </xf>
    <xf numFmtId="0" fontId="5" fillId="0" borderId="218" xfId="0" quotePrefix="1" applyFont="1" applyBorder="1" applyAlignment="1">
      <alignment horizontal="left" vertical="center" shrinkToFit="1"/>
    </xf>
    <xf numFmtId="0" fontId="5" fillId="0" borderId="219" xfId="0" quotePrefix="1" applyFont="1" applyBorder="1" applyAlignment="1">
      <alignment horizontal="left" vertical="center" shrinkToFit="1"/>
    </xf>
    <xf numFmtId="0" fontId="5" fillId="0" borderId="220" xfId="0" quotePrefix="1" applyFont="1" applyBorder="1" applyAlignment="1">
      <alignment horizontal="left" vertical="center" shrinkToFit="1"/>
    </xf>
    <xf numFmtId="0" fontId="5" fillId="0" borderId="130" xfId="0" applyFont="1" applyBorder="1" applyAlignment="1">
      <alignment horizontal="center" vertical="center" textRotation="255" shrinkToFit="1"/>
    </xf>
    <xf numFmtId="0" fontId="5" fillId="0" borderId="132" xfId="0" applyFont="1" applyBorder="1" applyAlignment="1">
      <alignment horizontal="center" vertical="center" textRotation="255" shrinkToFit="1"/>
    </xf>
    <xf numFmtId="0" fontId="5" fillId="0" borderId="133" xfId="0" applyFont="1" applyBorder="1" applyAlignment="1">
      <alignment horizontal="center" vertical="center" textRotation="255" shrinkToFit="1"/>
    </xf>
    <xf numFmtId="0" fontId="5" fillId="0" borderId="222" xfId="0" applyFont="1" applyBorder="1" applyAlignment="1">
      <alignment horizontal="center" vertical="center" textRotation="255" shrinkToFit="1"/>
    </xf>
    <xf numFmtId="0" fontId="5" fillId="0" borderId="193" xfId="0" applyFont="1" applyBorder="1" applyAlignment="1">
      <alignment vertical="center" shrinkToFit="1"/>
    </xf>
    <xf numFmtId="0" fontId="5" fillId="0" borderId="195" xfId="0" applyFont="1" applyBorder="1" applyAlignment="1">
      <alignment vertical="center" shrinkToFit="1"/>
    </xf>
    <xf numFmtId="0" fontId="5" fillId="0" borderId="194" xfId="0" applyFont="1" applyBorder="1" applyAlignment="1">
      <alignment vertical="center" shrinkToFit="1"/>
    </xf>
    <xf numFmtId="0" fontId="5" fillId="0" borderId="197" xfId="0" applyFont="1" applyBorder="1" applyAlignment="1">
      <alignment vertical="center" shrinkToFit="1"/>
    </xf>
    <xf numFmtId="0" fontId="5" fillId="0" borderId="199" xfId="0" applyFont="1" applyBorder="1" applyAlignment="1">
      <alignment vertical="center" shrinkToFit="1"/>
    </xf>
    <xf numFmtId="0" fontId="5" fillId="0" borderId="198" xfId="0" applyFont="1" applyBorder="1" applyAlignment="1">
      <alignment vertical="center" shrinkToFit="1"/>
    </xf>
    <xf numFmtId="0" fontId="5" fillId="0" borderId="88" xfId="0" applyFont="1" applyBorder="1" applyAlignment="1">
      <alignment horizontal="center" vertical="center" shrinkToFit="1"/>
    </xf>
    <xf numFmtId="0" fontId="5" fillId="0" borderId="201" xfId="0" applyFont="1" applyBorder="1" applyAlignment="1">
      <alignment horizontal="left" vertical="center" shrinkToFit="1"/>
    </xf>
    <xf numFmtId="0" fontId="3" fillId="0" borderId="203" xfId="0" applyFont="1" applyBorder="1" applyAlignment="1">
      <alignment horizontal="left" vertical="center" shrinkToFit="1"/>
    </xf>
    <xf numFmtId="0" fontId="3" fillId="0" borderId="202" xfId="0" applyFont="1" applyBorder="1" applyAlignment="1">
      <alignment horizontal="left" vertical="center" shrinkToFit="1"/>
    </xf>
    <xf numFmtId="0" fontId="5" fillId="0" borderId="194" xfId="0" applyFont="1" applyBorder="1" applyAlignment="1">
      <alignment horizontal="left" vertical="center" shrinkToFit="1"/>
    </xf>
    <xf numFmtId="0" fontId="7" fillId="0" borderId="201" xfId="0" applyFont="1" applyBorder="1" applyAlignment="1">
      <alignment horizontal="left" vertical="center" wrapText="1" shrinkToFit="1"/>
    </xf>
    <xf numFmtId="0" fontId="7" fillId="0" borderId="203" xfId="0" applyFont="1" applyBorder="1" applyAlignment="1">
      <alignment horizontal="left" vertical="center" shrinkToFit="1"/>
    </xf>
    <xf numFmtId="0" fontId="7" fillId="0" borderId="202" xfId="0" applyFont="1" applyBorder="1" applyAlignment="1">
      <alignment horizontal="left" vertical="center" shrinkToFit="1"/>
    </xf>
    <xf numFmtId="0" fontId="7" fillId="0" borderId="88" xfId="0" applyFont="1" applyBorder="1" applyAlignment="1">
      <alignment horizontal="left" vertical="center" shrinkToFit="1"/>
    </xf>
    <xf numFmtId="0" fontId="7" fillId="0" borderId="0" xfId="0" applyFont="1" applyAlignment="1">
      <alignment horizontal="left" vertical="center" shrinkToFit="1"/>
    </xf>
    <xf numFmtId="0" fontId="7" fillId="0" borderId="89" xfId="0" applyFont="1" applyBorder="1" applyAlignment="1">
      <alignment horizontal="left" vertical="center" shrinkToFit="1"/>
    </xf>
    <xf numFmtId="0" fontId="7" fillId="0" borderId="193" xfId="0" applyFont="1" applyBorder="1" applyAlignment="1">
      <alignment horizontal="left" vertical="center" shrinkToFit="1"/>
    </xf>
    <xf numFmtId="0" fontId="7" fillId="0" borderId="195" xfId="0" applyFont="1" applyBorder="1" applyAlignment="1">
      <alignment horizontal="left" vertical="center" shrinkToFit="1"/>
    </xf>
    <xf numFmtId="0" fontId="7" fillId="0" borderId="194" xfId="0" applyFont="1" applyBorder="1" applyAlignment="1">
      <alignment horizontal="left" vertical="center" shrinkToFit="1"/>
    </xf>
    <xf numFmtId="0" fontId="5" fillId="0" borderId="224" xfId="0" quotePrefix="1" applyFont="1" applyBorder="1" applyAlignment="1">
      <alignment horizontal="center" vertical="center" shrinkToFit="1"/>
    </xf>
    <xf numFmtId="0" fontId="5" fillId="0" borderId="13" xfId="0" quotePrefix="1" applyFont="1" applyBorder="1" applyAlignment="1">
      <alignment horizontal="center" vertical="center" shrinkToFit="1"/>
    </xf>
    <xf numFmtId="0" fontId="5" fillId="0" borderId="225" xfId="0" quotePrefix="1" applyFont="1" applyBorder="1" applyAlignment="1">
      <alignment horizontal="center" vertical="center" shrinkToFit="1"/>
    </xf>
    <xf numFmtId="0" fontId="5" fillId="0" borderId="199" xfId="0" applyFont="1" applyBorder="1" applyAlignment="1">
      <alignment horizontal="left" vertical="center" shrinkToFit="1"/>
    </xf>
    <xf numFmtId="0" fontId="5" fillId="0" borderId="192" xfId="0" applyFont="1" applyBorder="1" applyAlignment="1">
      <alignment horizontal="center" vertical="center" shrinkToFit="1"/>
    </xf>
    <xf numFmtId="0" fontId="5" fillId="0" borderId="201" xfId="0" applyFont="1" applyBorder="1" applyAlignment="1">
      <alignment horizontal="center" vertical="center" textRotation="255" shrinkToFit="1"/>
    </xf>
    <xf numFmtId="0" fontId="5" fillId="0" borderId="88" xfId="0" applyFont="1" applyBorder="1" applyAlignment="1">
      <alignment horizontal="center" vertical="center" textRotation="255" shrinkToFit="1"/>
    </xf>
    <xf numFmtId="0" fontId="5" fillId="0" borderId="193" xfId="0" applyFont="1" applyBorder="1" applyAlignment="1">
      <alignment horizontal="center" vertical="center" textRotation="255" shrinkToFit="1"/>
    </xf>
    <xf numFmtId="0" fontId="4" fillId="0" borderId="210" xfId="0" applyFont="1" applyBorder="1" applyAlignment="1">
      <alignment horizontal="left" vertical="center" shrinkToFit="1"/>
    </xf>
    <xf numFmtId="0" fontId="4" fillId="0" borderId="223" xfId="0" applyFont="1" applyBorder="1" applyAlignment="1">
      <alignment horizontal="left" vertical="center" shrinkToFit="1"/>
    </xf>
    <xf numFmtId="0" fontId="5" fillId="0" borderId="203" xfId="0" quotePrefix="1" applyFont="1" applyBorder="1" applyAlignment="1">
      <alignment horizontal="center" vertical="center" shrinkToFit="1"/>
    </xf>
    <xf numFmtId="0" fontId="5" fillId="0" borderId="195" xfId="0" quotePrefix="1" applyFont="1" applyBorder="1" applyAlignment="1">
      <alignment horizontal="center" vertical="center" shrinkToFit="1"/>
    </xf>
    <xf numFmtId="0" fontId="3" fillId="0" borderId="204" xfId="0" quotePrefix="1" applyFont="1" applyBorder="1" applyAlignment="1">
      <alignment horizontal="center" vertical="center" wrapText="1" shrinkToFit="1"/>
    </xf>
    <xf numFmtId="0" fontId="3" fillId="0" borderId="196" xfId="0" quotePrefix="1" applyFont="1" applyBorder="1" applyAlignment="1">
      <alignment horizontal="center" vertical="center" shrinkToFit="1"/>
    </xf>
    <xf numFmtId="0" fontId="5" fillId="0" borderId="193" xfId="0" applyFont="1" applyBorder="1" applyAlignment="1">
      <alignment horizontal="left" vertical="center" shrinkToFit="1"/>
    </xf>
    <xf numFmtId="0" fontId="5" fillId="0" borderId="203" xfId="0" applyFont="1" applyBorder="1" applyAlignment="1">
      <alignment horizontal="left" vertical="center" shrinkToFit="1"/>
    </xf>
    <xf numFmtId="0" fontId="5" fillId="0" borderId="202" xfId="0" applyFont="1" applyBorder="1" applyAlignment="1">
      <alignment horizontal="left" vertical="center" shrinkToFit="1"/>
    </xf>
    <xf numFmtId="0" fontId="5" fillId="0" borderId="88" xfId="0" applyFont="1" applyBorder="1" applyAlignment="1">
      <alignment horizontal="left" vertical="center" shrinkToFit="1"/>
    </xf>
    <xf numFmtId="0" fontId="5" fillId="0" borderId="89" xfId="0" applyFont="1" applyBorder="1" applyAlignment="1">
      <alignment horizontal="left" vertical="center" shrinkToFit="1"/>
    </xf>
    <xf numFmtId="0" fontId="5" fillId="0" borderId="0" xfId="0" applyFont="1" applyAlignment="1">
      <alignment horizontal="left" vertical="center" shrinkToFit="1"/>
    </xf>
    <xf numFmtId="0" fontId="3" fillId="0" borderId="202" xfId="0" applyFont="1" applyBorder="1" applyAlignment="1">
      <alignment shrinkToFit="1"/>
    </xf>
    <xf numFmtId="0" fontId="5" fillId="0" borderId="9" xfId="0" applyFont="1" applyBorder="1" applyAlignment="1">
      <alignment horizontal="left" vertical="center" shrinkToFit="1"/>
    </xf>
    <xf numFmtId="0" fontId="5" fillId="0" borderId="85" xfId="0" quotePrefix="1" applyFont="1" applyBorder="1" applyAlignment="1">
      <alignment horizontal="left" vertical="center" shrinkToFit="1"/>
    </xf>
    <xf numFmtId="0" fontId="5" fillId="0" borderId="86" xfId="0" quotePrefix="1" applyFont="1" applyBorder="1" applyAlignment="1">
      <alignment horizontal="left" vertical="center" shrinkToFit="1"/>
    </xf>
    <xf numFmtId="0" fontId="5" fillId="0" borderId="87" xfId="0" quotePrefix="1" applyFont="1" applyBorder="1" applyAlignment="1">
      <alignment horizontal="left" vertical="center" shrinkToFit="1"/>
    </xf>
    <xf numFmtId="0" fontId="5" fillId="0" borderId="81" xfId="0" quotePrefix="1" applyFont="1" applyBorder="1" applyAlignment="1">
      <alignment horizontal="left" vertical="center" shrinkToFit="1"/>
    </xf>
    <xf numFmtId="0" fontId="5" fillId="0" borderId="82" xfId="0" quotePrefix="1" applyFont="1" applyBorder="1" applyAlignment="1">
      <alignment horizontal="left" vertical="center" shrinkToFit="1"/>
    </xf>
    <xf numFmtId="0" fontId="5" fillId="0" borderId="83" xfId="0" quotePrefix="1" applyFont="1" applyBorder="1" applyAlignment="1">
      <alignment horizontal="left" vertical="center" shrinkToFit="1"/>
    </xf>
    <xf numFmtId="0" fontId="7" fillId="0" borderId="201" xfId="0" applyFont="1" applyBorder="1" applyAlignment="1">
      <alignment horizontal="center" vertical="center" wrapText="1" shrinkToFit="1"/>
    </xf>
    <xf numFmtId="0" fontId="7" fillId="0" borderId="9" xfId="0" applyFont="1" applyBorder="1" applyAlignment="1">
      <alignment horizontal="center" vertical="center" shrinkToFit="1"/>
    </xf>
    <xf numFmtId="0" fontId="5" fillId="0" borderId="204" xfId="0" applyFont="1" applyBorder="1" applyAlignment="1">
      <alignment horizontal="center" vertical="center" wrapText="1" shrinkToFit="1"/>
    </xf>
    <xf numFmtId="0" fontId="5" fillId="0" borderId="221" xfId="0" applyFont="1" applyBorder="1" applyAlignment="1">
      <alignment horizontal="center" vertical="center" shrinkToFit="1"/>
    </xf>
    <xf numFmtId="0" fontId="5" fillId="0" borderId="228" xfId="0" applyFont="1" applyBorder="1" applyAlignment="1">
      <alignment horizontal="center" vertical="center" textRotation="255" shrinkToFit="1"/>
    </xf>
    <xf numFmtId="0" fontId="5" fillId="0" borderId="84" xfId="0" applyFont="1" applyBorder="1" applyAlignment="1">
      <alignment horizontal="left" vertical="center" shrinkToFit="1"/>
    </xf>
    <xf numFmtId="0" fontId="5" fillId="0" borderId="81" xfId="0" applyFont="1" applyBorder="1" applyAlignment="1">
      <alignment horizontal="left" vertical="center" shrinkToFit="1"/>
    </xf>
    <xf numFmtId="0" fontId="5" fillId="0" borderId="82" xfId="0" applyFont="1" applyBorder="1" applyAlignment="1">
      <alignment horizontal="left" vertical="center" shrinkToFit="1"/>
    </xf>
    <xf numFmtId="0" fontId="5" fillId="0" borderId="83"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85" xfId="0" applyFont="1" applyBorder="1" applyAlignment="1">
      <alignment horizontal="left" vertical="center" shrinkToFit="1"/>
    </xf>
    <xf numFmtId="0" fontId="5" fillId="0" borderId="86" xfId="0" applyFont="1" applyBorder="1" applyAlignment="1">
      <alignment horizontal="left" vertical="center" shrinkToFit="1"/>
    </xf>
    <xf numFmtId="0" fontId="5" fillId="0" borderId="87" xfId="0" applyFont="1" applyBorder="1" applyAlignment="1">
      <alignment horizontal="left" vertical="center" shrinkToFit="1"/>
    </xf>
    <xf numFmtId="0" fontId="5" fillId="0" borderId="43"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1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79"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201" xfId="0" applyFont="1" applyBorder="1" applyAlignment="1">
      <alignment horizontal="left" vertical="center" wrapText="1" shrinkToFit="1"/>
    </xf>
    <xf numFmtId="0" fontId="5" fillId="0" borderId="233" xfId="0" quotePrefix="1" applyFont="1" applyBorder="1" applyAlignment="1">
      <alignment horizontal="left" vertical="center" shrinkToFit="1"/>
    </xf>
    <xf numFmtId="0" fontId="5" fillId="0" borderId="234" xfId="0" quotePrefix="1" applyFont="1" applyBorder="1" applyAlignment="1">
      <alignment horizontal="left" vertical="center" shrinkToFit="1"/>
    </xf>
    <xf numFmtId="0" fontId="5" fillId="0" borderId="235" xfId="0" quotePrefix="1" applyFont="1" applyBorder="1" applyAlignment="1">
      <alignment horizontal="left" vertical="center" shrinkToFit="1"/>
    </xf>
    <xf numFmtId="0" fontId="5" fillId="0" borderId="236" xfId="0" quotePrefix="1" applyFont="1" applyBorder="1" applyAlignment="1">
      <alignment horizontal="left" vertical="center" shrinkToFit="1"/>
    </xf>
    <xf numFmtId="0" fontId="5" fillId="0" borderId="237" xfId="0" quotePrefix="1" applyFont="1" applyBorder="1" applyAlignment="1">
      <alignment horizontal="left" vertical="center" shrinkToFit="1"/>
    </xf>
    <xf numFmtId="0" fontId="10" fillId="0" borderId="0" xfId="0" applyFont="1" applyAlignment="1">
      <alignment horizontal="center" vertical="top" shrinkToFit="1"/>
    </xf>
    <xf numFmtId="0" fontId="5" fillId="0" borderId="84" xfId="0" quotePrefix="1" applyFont="1" applyBorder="1" applyAlignment="1">
      <alignment horizontal="left" vertical="center" shrinkToFit="1"/>
    </xf>
    <xf numFmtId="0" fontId="3" fillId="0" borderId="87" xfId="0" applyFont="1" applyBorder="1" applyAlignment="1">
      <alignment horizontal="left" vertical="center" shrinkToFit="1"/>
    </xf>
    <xf numFmtId="0" fontId="3" fillId="0" borderId="132" xfId="0" applyFont="1" applyBorder="1" applyAlignment="1">
      <alignment horizontal="center" vertical="center" textRotation="255" shrinkToFit="1"/>
    </xf>
    <xf numFmtId="0" fontId="3" fillId="0" borderId="232" xfId="0" applyFont="1" applyBorder="1" applyAlignment="1">
      <alignment horizontal="center" vertical="center" textRotation="255" shrinkToFit="1"/>
    </xf>
    <xf numFmtId="0" fontId="5" fillId="0" borderId="73" xfId="0" quotePrefix="1" applyFont="1" applyBorder="1" applyAlignment="1">
      <alignment horizontal="left" vertical="center" shrinkToFit="1"/>
    </xf>
    <xf numFmtId="0" fontId="5" fillId="0" borderId="4" xfId="0" quotePrefix="1" applyFont="1" applyBorder="1" applyAlignment="1">
      <alignment horizontal="left" vertical="center" shrinkToFit="1"/>
    </xf>
    <xf numFmtId="0" fontId="5" fillId="0" borderId="130" xfId="0" applyFont="1" applyBorder="1" applyAlignment="1">
      <alignment horizontal="center" vertical="center" textRotation="255" wrapText="1"/>
    </xf>
    <xf numFmtId="0" fontId="5" fillId="0" borderId="132" xfId="0" applyFont="1" applyBorder="1" applyAlignment="1">
      <alignment horizontal="center" vertical="center" textRotation="255" wrapText="1"/>
    </xf>
    <xf numFmtId="0" fontId="5" fillId="0" borderId="133" xfId="0" applyFont="1" applyBorder="1" applyAlignment="1">
      <alignment horizontal="center" vertical="center" textRotation="255" wrapText="1"/>
    </xf>
    <xf numFmtId="0" fontId="5" fillId="0" borderId="224" xfId="0" applyFont="1" applyBorder="1" applyAlignment="1">
      <alignment horizontal="left" vertical="center" shrinkToFit="1"/>
    </xf>
    <xf numFmtId="0" fontId="5" fillId="0" borderId="225" xfId="0" applyFont="1" applyBorder="1" applyAlignment="1">
      <alignment horizontal="left" vertical="center" shrinkToFit="1"/>
    </xf>
    <xf numFmtId="0" fontId="5" fillId="0" borderId="204" xfId="0" quotePrefix="1" applyFont="1" applyBorder="1" applyAlignment="1">
      <alignment horizontal="center" vertical="center"/>
    </xf>
    <xf numFmtId="0" fontId="5" fillId="0" borderId="196" xfId="0" quotePrefix="1" applyFont="1" applyBorder="1" applyAlignment="1">
      <alignment horizontal="center" vertical="center"/>
    </xf>
    <xf numFmtId="0" fontId="5" fillId="0" borderId="240" xfId="0" quotePrefix="1" applyFont="1" applyBorder="1" applyAlignment="1">
      <alignment horizontal="left" vertical="center" shrinkToFit="1"/>
    </xf>
    <xf numFmtId="0" fontId="5" fillId="0" borderId="242" xfId="0" quotePrefix="1" applyFont="1" applyBorder="1" applyAlignment="1">
      <alignment horizontal="left" vertical="center" shrinkToFit="1"/>
    </xf>
    <xf numFmtId="0" fontId="5" fillId="0" borderId="241" xfId="0" quotePrefix="1" applyFont="1" applyBorder="1" applyAlignment="1">
      <alignment horizontal="center" vertical="center" shrinkToFit="1"/>
    </xf>
    <xf numFmtId="0" fontId="5" fillId="0" borderId="243" xfId="0" quotePrefix="1" applyFont="1" applyBorder="1" applyAlignment="1">
      <alignment horizontal="center" vertical="center" shrinkToFit="1"/>
    </xf>
    <xf numFmtId="0" fontId="5" fillId="0" borderId="221" xfId="0" quotePrefix="1" applyFont="1" applyBorder="1" applyAlignment="1">
      <alignment horizontal="center" vertical="center"/>
    </xf>
    <xf numFmtId="0" fontId="5" fillId="0" borderId="189" xfId="0" quotePrefix="1" applyFont="1" applyBorder="1" applyAlignment="1">
      <alignment horizontal="center" vertical="center" textRotation="255" wrapText="1"/>
    </xf>
    <xf numFmtId="0" fontId="5" fillId="0" borderId="132" xfId="0" quotePrefix="1" applyFont="1" applyBorder="1" applyAlignment="1">
      <alignment horizontal="center" vertical="center" textRotation="255" wrapText="1"/>
    </xf>
    <xf numFmtId="0" fontId="5" fillId="0" borderId="133" xfId="0" quotePrefix="1" applyFont="1" applyBorder="1" applyAlignment="1">
      <alignment horizontal="center" vertical="center" textRotation="255" wrapText="1"/>
    </xf>
    <xf numFmtId="0" fontId="5" fillId="0" borderId="239" xfId="0" quotePrefix="1" applyFont="1" applyBorder="1" applyAlignment="1">
      <alignment horizontal="left" vertical="center" shrinkToFit="1"/>
    </xf>
    <xf numFmtId="0" fontId="5" fillId="0" borderId="225" xfId="0" quotePrefix="1" applyFont="1" applyBorder="1" applyAlignment="1">
      <alignment horizontal="left" vertical="center" shrinkToFit="1"/>
    </xf>
    <xf numFmtId="0" fontId="5" fillId="0" borderId="191" xfId="0" quotePrefix="1" applyFont="1" applyBorder="1" applyAlignment="1">
      <alignment horizontal="center" vertical="center"/>
    </xf>
    <xf numFmtId="0" fontId="5" fillId="0" borderId="224" xfId="0" quotePrefix="1" applyFont="1" applyBorder="1" applyAlignment="1">
      <alignment horizontal="left" vertical="center" shrinkToFit="1"/>
    </xf>
    <xf numFmtId="0" fontId="3" fillId="0" borderId="13" xfId="0" applyFont="1" applyBorder="1" applyAlignment="1">
      <alignment horizontal="left" vertical="center"/>
    </xf>
    <xf numFmtId="0" fontId="3" fillId="0" borderId="88" xfId="0" applyFont="1" applyBorder="1" applyAlignment="1">
      <alignment horizontal="center" shrinkToFit="1"/>
    </xf>
    <xf numFmtId="0" fontId="5" fillId="0" borderId="13" xfId="0" quotePrefix="1" applyFont="1" applyBorder="1" applyAlignment="1">
      <alignment horizontal="left" vertical="center" shrinkToFit="1"/>
    </xf>
    <xf numFmtId="0" fontId="3" fillId="0" borderId="225" xfId="0" applyFont="1" applyBorder="1" applyAlignment="1">
      <alignment horizontal="left" vertical="center"/>
    </xf>
    <xf numFmtId="0" fontId="5" fillId="0" borderId="192" xfId="0" quotePrefix="1" applyFont="1" applyBorder="1" applyAlignment="1">
      <alignment horizontal="center" vertical="center"/>
    </xf>
    <xf numFmtId="0" fontId="5" fillId="0" borderId="10" xfId="0" quotePrefix="1" applyFont="1" applyBorder="1" applyAlignment="1">
      <alignment horizontal="left" vertical="center" shrinkToFit="1"/>
    </xf>
    <xf numFmtId="0" fontId="5" fillId="0" borderId="9" xfId="0" quotePrefix="1" applyFont="1" applyBorder="1" applyAlignment="1">
      <alignment horizontal="center" vertical="center" shrinkToFit="1"/>
    </xf>
    <xf numFmtId="0" fontId="5" fillId="0" borderId="130" xfId="0" quotePrefix="1" applyFont="1" applyBorder="1" applyAlignment="1">
      <alignment horizontal="center" vertical="center" textRotation="255" wrapText="1"/>
    </xf>
    <xf numFmtId="0" fontId="5" fillId="0" borderId="232" xfId="0" quotePrefix="1" applyFont="1" applyBorder="1" applyAlignment="1">
      <alignment horizontal="center" vertical="center" textRotation="255" wrapText="1"/>
    </xf>
    <xf numFmtId="0" fontId="4" fillId="0" borderId="224" xfId="0" quotePrefix="1" applyFont="1" applyBorder="1" applyAlignment="1">
      <alignment horizontal="left" vertical="center" wrapText="1"/>
    </xf>
    <xf numFmtId="0" fontId="3" fillId="0" borderId="225" xfId="0" applyFont="1" applyBorder="1" applyAlignment="1">
      <alignment horizontal="left" vertical="center" wrapText="1"/>
    </xf>
    <xf numFmtId="0" fontId="5" fillId="0" borderId="224" xfId="0" quotePrefix="1" applyFont="1" applyBorder="1" applyAlignment="1">
      <alignment horizontal="left" vertical="center" wrapText="1"/>
    </xf>
    <xf numFmtId="0" fontId="7" fillId="0" borderId="88" xfId="0" quotePrefix="1" applyFont="1" applyBorder="1" applyAlignment="1">
      <alignment horizontal="center" vertical="center" shrinkToFit="1"/>
    </xf>
    <xf numFmtId="0" fontId="5" fillId="0" borderId="224" xfId="0" quotePrefix="1" applyFont="1" applyBorder="1" applyAlignment="1">
      <alignment horizontal="left" vertical="center"/>
    </xf>
    <xf numFmtId="189" fontId="6" fillId="0" borderId="0" xfId="0" quotePrefix="1" applyNumberFormat="1" applyFont="1" applyAlignment="1">
      <alignment horizontal="left"/>
    </xf>
    <xf numFmtId="0" fontId="5" fillId="0" borderId="225" xfId="0" quotePrefix="1" applyFont="1" applyBorder="1" applyAlignment="1">
      <alignment horizontal="left" vertical="center" wrapText="1"/>
    </xf>
    <xf numFmtId="0" fontId="5" fillId="0" borderId="13" xfId="0" quotePrefix="1" applyFont="1" applyBorder="1" applyAlignment="1">
      <alignment horizontal="left" vertical="center"/>
    </xf>
    <xf numFmtId="0" fontId="5" fillId="0" borderId="225" xfId="0" quotePrefix="1" applyFont="1" applyBorder="1" applyAlignment="1">
      <alignment horizontal="left" vertical="center"/>
    </xf>
    <xf numFmtId="0" fontId="5" fillId="0" borderId="0" xfId="0" applyFont="1" applyAlignment="1">
      <alignment horizontal="left" vertical="center"/>
    </xf>
    <xf numFmtId="0" fontId="5" fillId="0" borderId="0" xfId="0" quotePrefix="1" applyFont="1" applyAlignment="1">
      <alignment horizontal="left"/>
    </xf>
    <xf numFmtId="0" fontId="5" fillId="0" borderId="0" xfId="0" applyFont="1" applyAlignment="1">
      <alignment horizontal="center" shrinkToFit="1"/>
    </xf>
    <xf numFmtId="0" fontId="54" fillId="0" borderId="0" xfId="0" applyFont="1" applyAlignment="1">
      <alignment horizontal="left" vertical="center"/>
    </xf>
  </cellXfs>
  <cellStyles count="13">
    <cellStyle name="桁区切り" xfId="7" builtinId="6"/>
    <cellStyle name="桁区切り 2" xfId="3" xr:uid="{A61FF810-A8C4-4231-9D01-0090DA24DBB2}"/>
    <cellStyle name="通貨" xfId="9" builtinId="7"/>
    <cellStyle name="標準" xfId="0" builtinId="0"/>
    <cellStyle name="標準 2" xfId="1" xr:uid="{49F749AC-E7C0-4F68-BE31-D595627C00CA}"/>
    <cellStyle name="標準 2 2" xfId="12" xr:uid="{2A0D030A-38C8-4A24-8188-C71DFE5AC1DB}"/>
    <cellStyle name="標準 3" xfId="10" xr:uid="{773907B1-3739-4AD5-8623-8857CCCD3F54}"/>
    <cellStyle name="標準_hyogiinkosei" xfId="2" xr:uid="{9D6B684B-7A64-4BA0-A0D3-BAD690202F0F}"/>
    <cellStyle name="標準_jigyokeireki" xfId="4" xr:uid="{18A45DDA-CBC2-4528-BD60-C700EB5B1EA0}"/>
    <cellStyle name="標準_rijikaikosei" xfId="6" xr:uid="{05D3EA2D-61A8-4B51-8E33-75EB4AFD5B13}"/>
    <cellStyle name="標準_ああああ" xfId="8" xr:uid="{056A9268-E7C0-4934-BD48-2D66A56975E4}"/>
    <cellStyle name="標準_参考様式" xfId="5" xr:uid="{43C7CF8C-2F5E-4A76-8D1C-A0C3520B3721}"/>
    <cellStyle name="標準_第03号様式" xfId="11" xr:uid="{6EE1D8A5-3E34-47E2-B8FA-A13345CD0A3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18</xdr:col>
      <xdr:colOff>38100</xdr:colOff>
      <xdr:row>10</xdr:row>
      <xdr:rowOff>76201</xdr:rowOff>
    </xdr:from>
    <xdr:to>
      <xdr:col>20</xdr:col>
      <xdr:colOff>171449</xdr:colOff>
      <xdr:row>14</xdr:row>
      <xdr:rowOff>72831</xdr:rowOff>
    </xdr:to>
    <xdr:pic>
      <xdr:nvPicPr>
        <xdr:cNvPr id="2" name="図 1">
          <a:extLst>
            <a:ext uri="{FF2B5EF4-FFF2-40B4-BE49-F238E27FC236}">
              <a16:creationId xmlns:a16="http://schemas.microsoft.com/office/drawing/2014/main" id="{A0B0C507-4773-4721-9CB8-D0BBF13FAE0E}"/>
            </a:ext>
          </a:extLst>
        </xdr:cNvPr>
        <xdr:cNvPicPr>
          <a:picLocks noChangeAspect="1"/>
        </xdr:cNvPicPr>
      </xdr:nvPicPr>
      <xdr:blipFill>
        <a:blip xmlns:r="http://schemas.openxmlformats.org/officeDocument/2006/relationships" r:embed="rId1"/>
        <a:stretch>
          <a:fillRect/>
        </a:stretch>
      </xdr:blipFill>
      <xdr:spPr>
        <a:xfrm>
          <a:off x="5010150" y="1905001"/>
          <a:ext cx="685799" cy="682430"/>
        </a:xfrm>
        <a:prstGeom prst="rect">
          <a:avLst/>
        </a:prstGeom>
      </xdr:spPr>
    </xdr:pic>
    <xdr:clientData/>
  </xdr:twoCellAnchor>
  <xdr:oneCellAnchor>
    <xdr:from>
      <xdr:col>18</xdr:col>
      <xdr:colOff>38097</xdr:colOff>
      <xdr:row>28</xdr:row>
      <xdr:rowOff>76201</xdr:rowOff>
    </xdr:from>
    <xdr:ext cx="684002" cy="698803"/>
    <xdr:pic>
      <xdr:nvPicPr>
        <xdr:cNvPr id="3" name="図 2">
          <a:extLst>
            <a:ext uri="{FF2B5EF4-FFF2-40B4-BE49-F238E27FC236}">
              <a16:creationId xmlns:a16="http://schemas.microsoft.com/office/drawing/2014/main" id="{5BE4819F-644E-482C-BDB6-8F5E220C4148}"/>
            </a:ext>
          </a:extLst>
        </xdr:cNvPr>
        <xdr:cNvPicPr>
          <a:picLocks noChangeAspect="1"/>
        </xdr:cNvPicPr>
      </xdr:nvPicPr>
      <xdr:blipFill>
        <a:blip xmlns:r="http://schemas.openxmlformats.org/officeDocument/2006/relationships" r:embed="rId2"/>
        <a:stretch>
          <a:fillRect/>
        </a:stretch>
      </xdr:blipFill>
      <xdr:spPr>
        <a:xfrm>
          <a:off x="5010147" y="5133976"/>
          <a:ext cx="684002" cy="69880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8</xdr:col>
      <xdr:colOff>639419</xdr:colOff>
      <xdr:row>21</xdr:row>
      <xdr:rowOff>104775</xdr:rowOff>
    </xdr:from>
    <xdr:to>
      <xdr:col>12</xdr:col>
      <xdr:colOff>451859</xdr:colOff>
      <xdr:row>40</xdr:row>
      <xdr:rowOff>171450</xdr:rowOff>
    </xdr:to>
    <xdr:grpSp>
      <xdr:nvGrpSpPr>
        <xdr:cNvPr id="2" name="Group 3">
          <a:extLst>
            <a:ext uri="{FF2B5EF4-FFF2-40B4-BE49-F238E27FC236}">
              <a16:creationId xmlns:a16="http://schemas.microsoft.com/office/drawing/2014/main" id="{D21BFD2C-0B38-4716-BC67-8E6D98C4EC47}"/>
            </a:ext>
          </a:extLst>
        </xdr:cNvPr>
        <xdr:cNvGrpSpPr>
          <a:grpSpLocks/>
        </xdr:cNvGrpSpPr>
      </xdr:nvGrpSpPr>
      <xdr:grpSpPr bwMode="auto">
        <a:xfrm>
          <a:off x="5144744" y="4352925"/>
          <a:ext cx="2365140" cy="3686175"/>
          <a:chOff x="783" y="393"/>
          <a:chExt cx="344" cy="387"/>
        </a:xfrm>
      </xdr:grpSpPr>
      <xdr:sp macro="" textlink="">
        <xdr:nvSpPr>
          <xdr:cNvPr id="3" name="AutoShape 1">
            <a:extLst>
              <a:ext uri="{FF2B5EF4-FFF2-40B4-BE49-F238E27FC236}">
                <a16:creationId xmlns:a16="http://schemas.microsoft.com/office/drawing/2014/main" id="{1CC78FA4-2946-0CF2-182F-2703B7E91FE5}"/>
              </a:ext>
            </a:extLst>
          </xdr:cNvPr>
          <xdr:cNvSpPr>
            <a:spLocks/>
          </xdr:cNvSpPr>
        </xdr:nvSpPr>
        <xdr:spPr bwMode="auto">
          <a:xfrm>
            <a:off x="936" y="393"/>
            <a:ext cx="191" cy="72"/>
          </a:xfrm>
          <a:prstGeom prst="borderCallout2">
            <a:avLst>
              <a:gd name="adj1" fmla="val 18750"/>
              <a:gd name="adj2" fmla="val -8333"/>
              <a:gd name="adj3" fmla="val 18750"/>
              <a:gd name="adj4" fmla="val -33333"/>
              <a:gd name="adj5" fmla="val -392775"/>
              <a:gd name="adj6" fmla="val -50427"/>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900" b="1" i="0" u="none" strike="noStrike" baseline="0">
                <a:solidFill>
                  <a:srgbClr val="000000"/>
                </a:solidFill>
                <a:latin typeface="ＭＳ 明朝" panose="02020609040205080304" pitchFamily="17" charset="-128"/>
                <a:ea typeface="ＭＳ 明朝" panose="02020609040205080304" pitchFamily="17" charset="-128"/>
              </a:rPr>
              <a:t>　元金合計と償還済額の</a:t>
            </a:r>
            <a:endParaRPr lang="en-US" altLang="ja-JP" sz="9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endParaRPr lang="en-US" altLang="ja-JP" sz="5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100"/>
              </a:lnSpc>
              <a:defRPr sz="1000"/>
            </a:pPr>
            <a:r>
              <a:rPr lang="ja-JP" altLang="en-US" sz="900" b="1" i="0" u="none" strike="noStrike" baseline="0">
                <a:solidFill>
                  <a:srgbClr val="000000"/>
                </a:solidFill>
                <a:latin typeface="ＭＳ 明朝" panose="02020609040205080304" pitchFamily="17" charset="-128"/>
                <a:ea typeface="ＭＳ 明朝" panose="02020609040205080304" pitchFamily="17" charset="-128"/>
              </a:rPr>
              <a:t>　合計が借入額と合致</a:t>
            </a:r>
          </a:p>
        </xdr:txBody>
      </xdr:sp>
      <xdr:sp macro="" textlink="">
        <xdr:nvSpPr>
          <xdr:cNvPr id="4" name="Line 2">
            <a:extLst>
              <a:ext uri="{FF2B5EF4-FFF2-40B4-BE49-F238E27FC236}">
                <a16:creationId xmlns:a16="http://schemas.microsoft.com/office/drawing/2014/main" id="{A3D99B1D-C6BC-090D-C44A-71D57018F35B}"/>
              </a:ext>
            </a:extLst>
          </xdr:cNvPr>
          <xdr:cNvSpPr>
            <a:spLocks noChangeShapeType="1"/>
          </xdr:cNvSpPr>
        </xdr:nvSpPr>
        <xdr:spPr bwMode="auto">
          <a:xfrm flipH="1">
            <a:off x="783" y="407"/>
            <a:ext cx="89" cy="37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66042</xdr:colOff>
      <xdr:row>43</xdr:row>
      <xdr:rowOff>24852</xdr:rowOff>
    </xdr:from>
    <xdr:to>
      <xdr:col>10</xdr:col>
      <xdr:colOff>530088</xdr:colOff>
      <xdr:row>47</xdr:row>
      <xdr:rowOff>147433</xdr:rowOff>
    </xdr:to>
    <xdr:sp macro="" textlink="">
      <xdr:nvSpPr>
        <xdr:cNvPr id="5" name="AutoShape 5">
          <a:extLst>
            <a:ext uri="{FF2B5EF4-FFF2-40B4-BE49-F238E27FC236}">
              <a16:creationId xmlns:a16="http://schemas.microsoft.com/office/drawing/2014/main" id="{6F11EE8F-3494-4954-BDFA-4DD9E68211F1}"/>
            </a:ext>
          </a:extLst>
        </xdr:cNvPr>
        <xdr:cNvSpPr>
          <a:spLocks/>
        </xdr:cNvSpPr>
      </xdr:nvSpPr>
      <xdr:spPr bwMode="auto">
        <a:xfrm>
          <a:off x="3544738" y="8464830"/>
          <a:ext cx="3213872" cy="950842"/>
        </a:xfrm>
        <a:prstGeom prst="borderCallout2">
          <a:avLst>
            <a:gd name="adj1" fmla="val 9523"/>
            <a:gd name="adj2" fmla="val -2838"/>
            <a:gd name="adj3" fmla="val 9523"/>
            <a:gd name="adj4" fmla="val -21986"/>
            <a:gd name="adj5" fmla="val -6347"/>
            <a:gd name="adj6" fmla="val -36880"/>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　次の事項について記入</a:t>
          </a:r>
        </a:p>
        <a:p>
          <a:pPr algn="l" rtl="0">
            <a:lnSpc>
              <a:spcPts val="1100"/>
            </a:lnSpc>
            <a:defRPr sz="1000"/>
          </a:pPr>
          <a:r>
            <a:rPr lang="ja-JP" altLang="en-US" sz="900" b="0" i="0" u="none" strike="noStrike" baseline="0">
              <a:solidFill>
                <a:srgbClr val="000000"/>
              </a:solidFill>
              <a:latin typeface="ＭＳ Ｐゴシック"/>
              <a:ea typeface="ＭＳ Ｐゴシック"/>
            </a:rPr>
            <a:t>　① 償還財源は何か</a:t>
          </a:r>
        </a:p>
        <a:p>
          <a:pPr algn="l" rtl="0">
            <a:lnSpc>
              <a:spcPts val="1100"/>
            </a:lnSpc>
            <a:defRPr sz="1000"/>
          </a:pPr>
          <a:r>
            <a:rPr lang="ja-JP" altLang="en-US" sz="900" b="0" i="0" u="none" strike="noStrike" baseline="0">
              <a:solidFill>
                <a:srgbClr val="000000"/>
              </a:solidFill>
              <a:latin typeface="ＭＳ Ｐゴシック"/>
              <a:ea typeface="ＭＳ Ｐゴシック"/>
            </a:rPr>
            <a:t>　② 償還財源の予定額と算定根拠</a:t>
          </a:r>
        </a:p>
        <a:p>
          <a:pPr algn="l" rtl="0">
            <a:lnSpc>
              <a:spcPts val="1100"/>
            </a:lnSpc>
            <a:defRPr sz="1000"/>
          </a:pPr>
          <a:r>
            <a:rPr lang="ja-JP" altLang="en-US" sz="900" b="0" i="0" u="none" strike="noStrike" baseline="0">
              <a:solidFill>
                <a:srgbClr val="000000"/>
              </a:solidFill>
              <a:latin typeface="ＭＳ Ｐゴシック"/>
              <a:ea typeface="ＭＳ Ｐゴシック"/>
            </a:rPr>
            <a:t>　③ 財源の性格として、償還に充てても問題ないか</a:t>
          </a:r>
        </a:p>
        <a:p>
          <a:pPr algn="l" rtl="0">
            <a:defRPr sz="1000"/>
          </a:pPr>
          <a:r>
            <a:rPr lang="ja-JP" altLang="en-US" sz="900" b="0" i="0" u="none" strike="noStrike" baseline="0">
              <a:solidFill>
                <a:srgbClr val="000000"/>
              </a:solidFill>
              <a:latin typeface="ＭＳ Ｐゴシック"/>
              <a:ea typeface="ＭＳ Ｐゴシック"/>
            </a:rPr>
            <a:t>　④ 財源を償還に充てることで運営に支障を来たすことはないか</a:t>
          </a:r>
          <a:endParaRPr lang="ja-JP" altLang="en-US"/>
        </a:p>
      </xdr:txBody>
    </xdr:sp>
    <xdr:clientData/>
  </xdr:twoCellAnchor>
  <xdr:twoCellAnchor>
    <xdr:from>
      <xdr:col>5</xdr:col>
      <xdr:colOff>409575</xdr:colOff>
      <xdr:row>10</xdr:row>
      <xdr:rowOff>110359</xdr:rowOff>
    </xdr:from>
    <xdr:to>
      <xdr:col>7</xdr:col>
      <xdr:colOff>610914</xdr:colOff>
      <xdr:row>13</xdr:row>
      <xdr:rowOff>118241</xdr:rowOff>
    </xdr:to>
    <xdr:sp macro="" textlink="">
      <xdr:nvSpPr>
        <xdr:cNvPr id="6" name="AutoShape 7">
          <a:extLst>
            <a:ext uri="{FF2B5EF4-FFF2-40B4-BE49-F238E27FC236}">
              <a16:creationId xmlns:a16="http://schemas.microsoft.com/office/drawing/2014/main" id="{1BFB703C-A359-45AD-A437-84F1675DB392}"/>
            </a:ext>
          </a:extLst>
        </xdr:cNvPr>
        <xdr:cNvSpPr>
          <a:spLocks/>
        </xdr:cNvSpPr>
      </xdr:nvSpPr>
      <xdr:spPr bwMode="auto">
        <a:xfrm>
          <a:off x="3181678" y="2271549"/>
          <a:ext cx="1567684" cy="579382"/>
        </a:xfrm>
        <a:prstGeom prst="borderCallout2">
          <a:avLst>
            <a:gd name="adj1" fmla="val 30769"/>
            <a:gd name="adj2" fmla="val -5593"/>
            <a:gd name="adj3" fmla="val 30769"/>
            <a:gd name="adj4" fmla="val -16782"/>
            <a:gd name="adj5" fmla="val -81769"/>
            <a:gd name="adj6" fmla="val -21464"/>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000"/>
            </a:lnSpc>
            <a:defRPr sz="1000"/>
          </a:pPr>
          <a:r>
            <a:rPr lang="ja-JP" altLang="en-US" sz="900" b="1" i="0" u="none" strike="noStrike" baseline="0">
              <a:solidFill>
                <a:srgbClr val="000000"/>
              </a:solidFill>
              <a:latin typeface="ＭＳ 明朝" panose="02020609040205080304" pitchFamily="17" charset="-128"/>
              <a:ea typeface="ＭＳ 明朝" panose="02020609040205080304" pitchFamily="17" charset="-128"/>
            </a:rPr>
            <a:t>　実際に償還額が発生する</a:t>
          </a:r>
          <a:endParaRPr lang="en-US" altLang="ja-JP" sz="9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000"/>
            </a:lnSpc>
            <a:defRPr sz="1000"/>
          </a:pPr>
          <a:endParaRPr lang="en-US" altLang="ja-JP" sz="300" b="1" i="0" u="none" strike="noStrike" baseline="0">
            <a:solidFill>
              <a:srgbClr val="000000"/>
            </a:solidFill>
            <a:latin typeface="ＭＳ 明朝" panose="02020609040205080304" pitchFamily="17" charset="-128"/>
            <a:ea typeface="ＭＳ 明朝" panose="02020609040205080304" pitchFamily="17" charset="-128"/>
          </a:endParaRPr>
        </a:p>
        <a:p>
          <a:pPr algn="l" rtl="0">
            <a:lnSpc>
              <a:spcPts val="1000"/>
            </a:lnSpc>
            <a:defRPr sz="1000"/>
          </a:pPr>
          <a:r>
            <a:rPr lang="ja-JP" altLang="en-US" sz="900" b="1" i="0" u="none" strike="noStrike" baseline="0">
              <a:solidFill>
                <a:srgbClr val="000000"/>
              </a:solidFill>
              <a:latin typeface="ＭＳ 明朝" panose="02020609040205080304" pitchFamily="17" charset="-128"/>
              <a:ea typeface="ＭＳ 明朝" panose="02020609040205080304" pitchFamily="17" charset="-128"/>
            </a:rPr>
            <a:t>　年度を記入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23891</xdr:colOff>
      <xdr:row>3</xdr:row>
      <xdr:rowOff>169379</xdr:rowOff>
    </xdr:from>
    <xdr:to>
      <xdr:col>11</xdr:col>
      <xdr:colOff>85731</xdr:colOff>
      <xdr:row>26</xdr:row>
      <xdr:rowOff>107672</xdr:rowOff>
    </xdr:to>
    <xdr:pic>
      <xdr:nvPicPr>
        <xdr:cNvPr id="2" name="図 1" descr="マップ&#10;&#10;自動的に生成された説明">
          <a:extLst>
            <a:ext uri="{FF2B5EF4-FFF2-40B4-BE49-F238E27FC236}">
              <a16:creationId xmlns:a16="http://schemas.microsoft.com/office/drawing/2014/main" id="{15647167-D501-45F4-8757-A5DE7D6AED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916" y="836129"/>
          <a:ext cx="6919840" cy="3891168"/>
        </a:xfrm>
        <a:prstGeom prst="rect">
          <a:avLst/>
        </a:prstGeom>
        <a:noFill/>
        <a:ln>
          <a:solidFill>
            <a:schemeClr val="bg1">
              <a:lumMod val="50000"/>
            </a:schemeClr>
          </a:solidFill>
        </a:ln>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153993</xdr:colOff>
      <xdr:row>14</xdr:row>
      <xdr:rowOff>145856</xdr:rowOff>
    </xdr:from>
    <xdr:to>
      <xdr:col>5</xdr:col>
      <xdr:colOff>381000</xdr:colOff>
      <xdr:row>16</xdr:row>
      <xdr:rowOff>8283</xdr:rowOff>
    </xdr:to>
    <xdr:sp macro="" textlink="">
      <xdr:nvSpPr>
        <xdr:cNvPr id="3" name="楕円 2">
          <a:extLst>
            <a:ext uri="{FF2B5EF4-FFF2-40B4-BE49-F238E27FC236}">
              <a16:creationId xmlns:a16="http://schemas.microsoft.com/office/drawing/2014/main" id="{65E46D4D-DE19-4D09-8231-F327422944D6}"/>
            </a:ext>
          </a:extLst>
        </xdr:cNvPr>
        <xdr:cNvSpPr/>
      </xdr:nvSpPr>
      <xdr:spPr>
        <a:xfrm>
          <a:off x="3102602" y="2738313"/>
          <a:ext cx="227007" cy="210296"/>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554161</xdr:colOff>
      <xdr:row>28</xdr:row>
      <xdr:rowOff>38655</xdr:rowOff>
    </xdr:from>
    <xdr:to>
      <xdr:col>5</xdr:col>
      <xdr:colOff>130865</xdr:colOff>
      <xdr:row>29</xdr:row>
      <xdr:rowOff>134629</xdr:rowOff>
    </xdr:to>
    <xdr:sp macro="" textlink="">
      <xdr:nvSpPr>
        <xdr:cNvPr id="4" name="楕円 3">
          <a:extLst>
            <a:ext uri="{FF2B5EF4-FFF2-40B4-BE49-F238E27FC236}">
              <a16:creationId xmlns:a16="http://schemas.microsoft.com/office/drawing/2014/main" id="{27153EBF-E005-42B2-A4F4-CB4F5C5F973C}"/>
            </a:ext>
          </a:extLst>
        </xdr:cNvPr>
        <xdr:cNvSpPr/>
      </xdr:nvSpPr>
      <xdr:spPr>
        <a:xfrm>
          <a:off x="2811586" y="5001180"/>
          <a:ext cx="262504" cy="267424"/>
        </a:xfrm>
        <a:prstGeom prst="ellipse">
          <a:avLst/>
        </a:prstGeom>
        <a:solidFill>
          <a:srgbClr val="FF0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381000</xdr:colOff>
      <xdr:row>4</xdr:row>
      <xdr:rowOff>123825</xdr:rowOff>
    </xdr:from>
    <xdr:to>
      <xdr:col>15</xdr:col>
      <xdr:colOff>656176</xdr:colOff>
      <xdr:row>34</xdr:row>
      <xdr:rowOff>156278</xdr:rowOff>
    </xdr:to>
    <xdr:pic>
      <xdr:nvPicPr>
        <xdr:cNvPr id="2" name="図 1">
          <a:extLst>
            <a:ext uri="{FF2B5EF4-FFF2-40B4-BE49-F238E27FC236}">
              <a16:creationId xmlns:a16="http://schemas.microsoft.com/office/drawing/2014/main" id="{AFBC5C8F-1EB5-4C30-B2F1-D53B9106BF53}"/>
            </a:ext>
          </a:extLst>
        </xdr:cNvPr>
        <xdr:cNvPicPr>
          <a:picLocks noChangeAspect="1"/>
        </xdr:cNvPicPr>
      </xdr:nvPicPr>
      <xdr:blipFill>
        <a:blip xmlns:r="http://schemas.openxmlformats.org/officeDocument/2006/relationships" r:embed="rId1"/>
        <a:stretch>
          <a:fillRect/>
        </a:stretch>
      </xdr:blipFill>
      <xdr:spPr>
        <a:xfrm>
          <a:off x="504825" y="809625"/>
          <a:ext cx="9876376" cy="517595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173934</xdr:colOff>
      <xdr:row>5</xdr:row>
      <xdr:rowOff>34790</xdr:rowOff>
    </xdr:from>
    <xdr:to>
      <xdr:col>13</xdr:col>
      <xdr:colOff>512749</xdr:colOff>
      <xdr:row>68</xdr:row>
      <xdr:rowOff>44315</xdr:rowOff>
    </xdr:to>
    <xdr:grpSp>
      <xdr:nvGrpSpPr>
        <xdr:cNvPr id="2" name="グループ化 1">
          <a:extLst>
            <a:ext uri="{FF2B5EF4-FFF2-40B4-BE49-F238E27FC236}">
              <a16:creationId xmlns:a16="http://schemas.microsoft.com/office/drawing/2014/main" id="{82224A7D-CF65-474E-AB65-7052B42A75CF}"/>
            </a:ext>
          </a:extLst>
        </xdr:cNvPr>
        <xdr:cNvGrpSpPr/>
      </xdr:nvGrpSpPr>
      <xdr:grpSpPr>
        <a:xfrm>
          <a:off x="298173" y="904464"/>
          <a:ext cx="8588293" cy="10967416"/>
          <a:chOff x="333789" y="250135"/>
          <a:chExt cx="8588293" cy="10967416"/>
        </a:xfrm>
      </xdr:grpSpPr>
      <xdr:pic>
        <xdr:nvPicPr>
          <xdr:cNvPr id="3" name="図 2">
            <a:extLst>
              <a:ext uri="{FF2B5EF4-FFF2-40B4-BE49-F238E27FC236}">
                <a16:creationId xmlns:a16="http://schemas.microsoft.com/office/drawing/2014/main" id="{AC09C9E8-862C-DF00-4BC1-ED79F0249B11}"/>
              </a:ext>
            </a:extLst>
          </xdr:cNvPr>
          <xdr:cNvPicPr>
            <a:picLocks noChangeAspect="1"/>
          </xdr:cNvPicPr>
        </xdr:nvPicPr>
        <xdr:blipFill>
          <a:blip xmlns:r="http://schemas.openxmlformats.org/officeDocument/2006/relationships" r:embed="rId1"/>
          <a:stretch>
            <a:fillRect/>
          </a:stretch>
        </xdr:blipFill>
        <xdr:spPr>
          <a:xfrm>
            <a:off x="333789" y="250135"/>
            <a:ext cx="8588293" cy="10967416"/>
          </a:xfrm>
          <a:prstGeom prst="rect">
            <a:avLst/>
          </a:prstGeom>
        </xdr:spPr>
      </xdr:pic>
      <xdr:grpSp>
        <xdr:nvGrpSpPr>
          <xdr:cNvPr id="4" name="グループ化 3">
            <a:extLst>
              <a:ext uri="{FF2B5EF4-FFF2-40B4-BE49-F238E27FC236}">
                <a16:creationId xmlns:a16="http://schemas.microsoft.com/office/drawing/2014/main" id="{C91D3EEE-C749-CDEB-9A77-5AE9F6D5B0C3}"/>
              </a:ext>
            </a:extLst>
          </xdr:cNvPr>
          <xdr:cNvGrpSpPr/>
        </xdr:nvGrpSpPr>
        <xdr:grpSpPr>
          <a:xfrm>
            <a:off x="3319540" y="3728830"/>
            <a:ext cx="2494851" cy="1227069"/>
            <a:chOff x="3319540" y="3728830"/>
            <a:chExt cx="2494851" cy="1227069"/>
          </a:xfrm>
        </xdr:grpSpPr>
        <xdr:cxnSp macro="">
          <xdr:nvCxnSpPr>
            <xdr:cNvPr id="5" name="直線コネクタ 4">
              <a:extLst>
                <a:ext uri="{FF2B5EF4-FFF2-40B4-BE49-F238E27FC236}">
                  <a16:creationId xmlns:a16="http://schemas.microsoft.com/office/drawing/2014/main" id="{A2261B40-B5E6-467D-13FD-317329302429}"/>
                </a:ext>
              </a:extLst>
            </xdr:cNvPr>
            <xdr:cNvCxnSpPr/>
          </xdr:nvCxnSpPr>
          <xdr:spPr>
            <a:xfrm>
              <a:off x="3359840" y="3845615"/>
              <a:ext cx="47625" cy="1110284"/>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BFF275BF-9F62-29DF-83EB-C698DC3D5BD5}"/>
                </a:ext>
              </a:extLst>
            </xdr:cNvPr>
            <xdr:cNvCxnSpPr/>
          </xdr:nvCxnSpPr>
          <xdr:spPr>
            <a:xfrm>
              <a:off x="5757241" y="3728830"/>
              <a:ext cx="32894" cy="766078"/>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7" name="直線コネクタ 6">
              <a:extLst>
                <a:ext uri="{FF2B5EF4-FFF2-40B4-BE49-F238E27FC236}">
                  <a16:creationId xmlns:a16="http://schemas.microsoft.com/office/drawing/2014/main" id="{DF2C4734-0CBE-59F7-B93D-DB6515FE3DE1}"/>
                </a:ext>
              </a:extLst>
            </xdr:cNvPr>
            <xdr:cNvCxnSpPr/>
          </xdr:nvCxnSpPr>
          <xdr:spPr>
            <a:xfrm flipV="1">
              <a:off x="3372294" y="4936117"/>
              <a:ext cx="1473452" cy="0"/>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0BCDB15-54AB-1CFB-3324-AC6C9CD531B5}"/>
                </a:ext>
              </a:extLst>
            </xdr:cNvPr>
            <xdr:cNvCxnSpPr/>
          </xdr:nvCxnSpPr>
          <xdr:spPr>
            <a:xfrm flipV="1">
              <a:off x="3319540" y="3762534"/>
              <a:ext cx="2450889" cy="121182"/>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9" name="直線コネクタ 8">
              <a:extLst>
                <a:ext uri="{FF2B5EF4-FFF2-40B4-BE49-F238E27FC236}">
                  <a16:creationId xmlns:a16="http://schemas.microsoft.com/office/drawing/2014/main" id="{F9AB456E-4971-90AD-E523-108EB390B2E3}"/>
                </a:ext>
              </a:extLst>
            </xdr:cNvPr>
            <xdr:cNvCxnSpPr/>
          </xdr:nvCxnSpPr>
          <xdr:spPr>
            <a:xfrm flipH="1">
              <a:off x="4820478" y="4458273"/>
              <a:ext cx="993913" cy="7327"/>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39A14FC8-46E7-97EC-913E-24BFA12ED143}"/>
                </a:ext>
              </a:extLst>
            </xdr:cNvPr>
            <xdr:cNvCxnSpPr/>
          </xdr:nvCxnSpPr>
          <xdr:spPr>
            <a:xfrm flipH="1" flipV="1">
              <a:off x="4808572" y="4431713"/>
              <a:ext cx="4579" cy="519058"/>
            </a:xfrm>
            <a:prstGeom prst="line">
              <a:avLst/>
            </a:prstGeom>
            <a:ln w="76200">
              <a:solidFill>
                <a:srgbClr val="FF0000"/>
              </a:solidFill>
            </a:ln>
          </xdr:spPr>
          <xdr:style>
            <a:lnRef idx="1">
              <a:schemeClr val="accent1"/>
            </a:lnRef>
            <a:fillRef idx="0">
              <a:schemeClr val="accent1"/>
            </a:fillRef>
            <a:effectRef idx="0">
              <a:schemeClr val="accent1"/>
            </a:effectRef>
            <a:fontRef idx="minor">
              <a:schemeClr val="tx1"/>
            </a:fontRef>
          </xdr:style>
        </xdr:cxnSp>
      </xdr:grp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517073</xdr:colOff>
      <xdr:row>2</xdr:row>
      <xdr:rowOff>28897</xdr:rowOff>
    </xdr:from>
    <xdr:to>
      <xdr:col>10</xdr:col>
      <xdr:colOff>314579</xdr:colOff>
      <xdr:row>29</xdr:row>
      <xdr:rowOff>159590</xdr:rowOff>
    </xdr:to>
    <xdr:pic>
      <xdr:nvPicPr>
        <xdr:cNvPr id="48" name="図 47">
          <a:extLst>
            <a:ext uri="{FF2B5EF4-FFF2-40B4-BE49-F238E27FC236}">
              <a16:creationId xmlns:a16="http://schemas.microsoft.com/office/drawing/2014/main" id="{C8CA7644-BD66-EB39-4B20-4FE1319C707B}"/>
            </a:ext>
          </a:extLst>
        </xdr:cNvPr>
        <xdr:cNvPicPr>
          <a:picLocks noChangeAspect="1"/>
        </xdr:cNvPicPr>
      </xdr:nvPicPr>
      <xdr:blipFill>
        <a:blip xmlns:r="http://schemas.openxmlformats.org/officeDocument/2006/relationships" r:embed="rId1"/>
        <a:stretch>
          <a:fillRect/>
        </a:stretch>
      </xdr:blipFill>
      <xdr:spPr>
        <a:xfrm>
          <a:off x="517073" y="382683"/>
          <a:ext cx="6601077" cy="4906800"/>
        </a:xfrm>
        <a:prstGeom prst="rect">
          <a:avLst/>
        </a:prstGeom>
      </xdr:spPr>
    </xdr:pic>
    <xdr:clientData/>
  </xdr:twoCellAnchor>
  <xdr:twoCellAnchor editAs="oneCell">
    <xdr:from>
      <xdr:col>0</xdr:col>
      <xdr:colOff>517072</xdr:colOff>
      <xdr:row>30</xdr:row>
      <xdr:rowOff>151356</xdr:rowOff>
    </xdr:from>
    <xdr:to>
      <xdr:col>10</xdr:col>
      <xdr:colOff>312965</xdr:colOff>
      <xdr:row>58</xdr:row>
      <xdr:rowOff>103958</xdr:rowOff>
    </xdr:to>
    <xdr:pic>
      <xdr:nvPicPr>
        <xdr:cNvPr id="47" name="図 46">
          <a:extLst>
            <a:ext uri="{FF2B5EF4-FFF2-40B4-BE49-F238E27FC236}">
              <a16:creationId xmlns:a16="http://schemas.microsoft.com/office/drawing/2014/main" id="{DB6BF2A6-09BC-E511-A794-3AF911A87612}"/>
            </a:ext>
          </a:extLst>
        </xdr:cNvPr>
        <xdr:cNvPicPr>
          <a:picLocks noChangeAspect="1"/>
        </xdr:cNvPicPr>
      </xdr:nvPicPr>
      <xdr:blipFill>
        <a:blip xmlns:r="http://schemas.openxmlformats.org/officeDocument/2006/relationships" r:embed="rId2"/>
        <a:stretch>
          <a:fillRect/>
        </a:stretch>
      </xdr:blipFill>
      <xdr:spPr>
        <a:xfrm>
          <a:off x="517072" y="5458142"/>
          <a:ext cx="6599464" cy="490560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4-04T07:16:55.55" personId="{00000000-0000-0000-0000-000000000000}" id="{5C941986-AD88-46FE-BB6A-A2B28BCC4805}">
    <text>地域支援事業を追加しています。</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9.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F59AD-63AD-4AED-8460-9B926C3F57C9}">
  <sheetPr>
    <pageSetUpPr fitToPage="1"/>
  </sheetPr>
  <dimension ref="A1:AK35"/>
  <sheetViews>
    <sheetView showGridLines="0" tabSelected="1" zoomScale="130" zoomScaleNormal="130" workbookViewId="0"/>
  </sheetViews>
  <sheetFormatPr defaultColWidth="3.625" defaultRowHeight="13.5"/>
  <sheetData>
    <row r="1" spans="1:37">
      <c r="A1" s="529"/>
      <c r="B1" s="529"/>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row>
    <row r="2" spans="1:37" ht="14.25">
      <c r="A2" s="531"/>
      <c r="B2" s="532"/>
      <c r="C2" s="533"/>
      <c r="D2" s="533"/>
      <c r="E2" s="533"/>
      <c r="F2" s="533"/>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533"/>
      <c r="AG2" s="533"/>
      <c r="AH2" s="533"/>
      <c r="AI2" s="533"/>
      <c r="AJ2" s="533"/>
      <c r="AK2" s="534"/>
    </row>
    <row r="3" spans="1:37" ht="14.25">
      <c r="A3" s="531"/>
      <c r="B3" s="535"/>
      <c r="C3" s="714" t="s">
        <v>754</v>
      </c>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c r="AH3" s="715"/>
      <c r="AI3" s="715"/>
      <c r="AJ3" s="715"/>
      <c r="AK3" s="536"/>
    </row>
    <row r="4" spans="1:37">
      <c r="A4" s="530"/>
      <c r="B4" s="537"/>
      <c r="C4" s="715"/>
      <c r="D4" s="715"/>
      <c r="E4" s="715"/>
      <c r="F4" s="715"/>
      <c r="G4" s="715"/>
      <c r="H4" s="715"/>
      <c r="I4" s="715"/>
      <c r="J4" s="715"/>
      <c r="K4" s="715"/>
      <c r="L4" s="715"/>
      <c r="M4" s="715"/>
      <c r="N4" s="715"/>
      <c r="O4" s="715"/>
      <c r="P4" s="715"/>
      <c r="Q4" s="715"/>
      <c r="R4" s="715"/>
      <c r="S4" s="715"/>
      <c r="T4" s="715"/>
      <c r="U4" s="715"/>
      <c r="V4" s="715"/>
      <c r="W4" s="715"/>
      <c r="X4" s="715"/>
      <c r="Y4" s="715"/>
      <c r="Z4" s="715"/>
      <c r="AA4" s="715"/>
      <c r="AB4" s="715"/>
      <c r="AC4" s="715"/>
      <c r="AD4" s="715"/>
      <c r="AE4" s="715"/>
      <c r="AF4" s="715"/>
      <c r="AG4" s="715"/>
      <c r="AH4" s="715"/>
      <c r="AI4" s="715"/>
      <c r="AJ4" s="715"/>
      <c r="AK4" s="538"/>
    </row>
    <row r="5" spans="1:37" ht="17.25">
      <c r="A5" s="530"/>
      <c r="B5" s="537"/>
      <c r="C5" s="539"/>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39"/>
      <c r="AI5" s="539"/>
      <c r="AJ5" s="539"/>
      <c r="AK5" s="538"/>
    </row>
    <row r="6" spans="1:37">
      <c r="A6" s="530"/>
      <c r="B6" s="537"/>
      <c r="C6" s="716" t="s">
        <v>755</v>
      </c>
      <c r="D6" s="716"/>
      <c r="E6" s="716"/>
      <c r="F6" s="716"/>
      <c r="G6" s="716"/>
      <c r="H6" s="716"/>
      <c r="I6" s="716"/>
      <c r="J6" s="716"/>
      <c r="K6" s="716"/>
      <c r="L6" s="716"/>
      <c r="M6" s="716"/>
      <c r="N6" s="716"/>
      <c r="O6" s="716"/>
      <c r="P6" s="716"/>
      <c r="Q6" s="716"/>
      <c r="R6" s="716"/>
      <c r="S6" s="716"/>
      <c r="T6" s="716"/>
      <c r="U6" s="716"/>
      <c r="V6" s="716"/>
      <c r="W6" s="716"/>
      <c r="X6" s="716"/>
      <c r="Y6" s="716"/>
      <c r="Z6" s="716"/>
      <c r="AA6" s="716"/>
      <c r="AB6" s="716"/>
      <c r="AC6" s="716"/>
      <c r="AD6" s="716"/>
      <c r="AE6" s="716"/>
      <c r="AF6" s="716"/>
      <c r="AG6" s="716"/>
      <c r="AH6" s="716"/>
      <c r="AI6" s="716"/>
      <c r="AJ6" s="716"/>
      <c r="AK6" s="538"/>
    </row>
    <row r="7" spans="1:37">
      <c r="A7" s="530"/>
      <c r="B7" s="537"/>
      <c r="C7" s="716"/>
      <c r="D7" s="716"/>
      <c r="E7" s="716"/>
      <c r="F7" s="716"/>
      <c r="G7" s="716"/>
      <c r="H7" s="716"/>
      <c r="I7" s="716"/>
      <c r="J7" s="716"/>
      <c r="K7" s="716"/>
      <c r="L7" s="716"/>
      <c r="M7" s="716"/>
      <c r="N7" s="716"/>
      <c r="O7" s="716"/>
      <c r="P7" s="716"/>
      <c r="Q7" s="716"/>
      <c r="R7" s="716"/>
      <c r="S7" s="716"/>
      <c r="T7" s="716"/>
      <c r="U7" s="716"/>
      <c r="V7" s="716"/>
      <c r="W7" s="716"/>
      <c r="X7" s="716"/>
      <c r="Y7" s="716"/>
      <c r="Z7" s="716"/>
      <c r="AA7" s="716"/>
      <c r="AB7" s="716"/>
      <c r="AC7" s="716"/>
      <c r="AD7" s="716"/>
      <c r="AE7" s="716"/>
      <c r="AF7" s="716"/>
      <c r="AG7" s="716"/>
      <c r="AH7" s="716"/>
      <c r="AI7" s="716"/>
      <c r="AJ7" s="716"/>
      <c r="AK7" s="538"/>
    </row>
    <row r="8" spans="1:37">
      <c r="A8" s="530"/>
      <c r="B8" s="537"/>
      <c r="C8" s="716"/>
      <c r="D8" s="716"/>
      <c r="E8" s="716"/>
      <c r="F8" s="716"/>
      <c r="G8" s="716"/>
      <c r="H8" s="716"/>
      <c r="I8" s="716"/>
      <c r="J8" s="716"/>
      <c r="K8" s="716"/>
      <c r="L8" s="716"/>
      <c r="M8" s="716"/>
      <c r="N8" s="716"/>
      <c r="O8" s="716"/>
      <c r="P8" s="716"/>
      <c r="Q8" s="716"/>
      <c r="R8" s="716"/>
      <c r="S8" s="716"/>
      <c r="T8" s="716"/>
      <c r="U8" s="716"/>
      <c r="V8" s="716"/>
      <c r="W8" s="716"/>
      <c r="X8" s="716"/>
      <c r="Y8" s="716"/>
      <c r="Z8" s="716"/>
      <c r="AA8" s="716"/>
      <c r="AB8" s="716"/>
      <c r="AC8" s="716"/>
      <c r="AD8" s="716"/>
      <c r="AE8" s="716"/>
      <c r="AF8" s="716"/>
      <c r="AG8" s="716"/>
      <c r="AH8" s="716"/>
      <c r="AI8" s="716"/>
      <c r="AJ8" s="716"/>
      <c r="AK8" s="538"/>
    </row>
    <row r="9" spans="1:37">
      <c r="A9" s="530"/>
      <c r="B9" s="537"/>
      <c r="C9" s="716"/>
      <c r="D9" s="716"/>
      <c r="E9" s="716"/>
      <c r="F9" s="716"/>
      <c r="G9" s="716"/>
      <c r="H9" s="716"/>
      <c r="I9" s="716"/>
      <c r="J9" s="716"/>
      <c r="K9" s="716"/>
      <c r="L9" s="716"/>
      <c r="M9" s="716"/>
      <c r="N9" s="716"/>
      <c r="O9" s="716"/>
      <c r="P9" s="716"/>
      <c r="Q9" s="716"/>
      <c r="R9" s="716"/>
      <c r="S9" s="716"/>
      <c r="T9" s="716"/>
      <c r="U9" s="716"/>
      <c r="V9" s="716"/>
      <c r="W9" s="716"/>
      <c r="X9" s="716"/>
      <c r="Y9" s="716"/>
      <c r="Z9" s="716"/>
      <c r="AA9" s="716"/>
      <c r="AB9" s="716"/>
      <c r="AC9" s="716"/>
      <c r="AD9" s="716"/>
      <c r="AE9" s="716"/>
      <c r="AF9" s="716"/>
      <c r="AG9" s="716"/>
      <c r="AH9" s="716"/>
      <c r="AI9" s="716"/>
      <c r="AJ9" s="716"/>
      <c r="AK9" s="538"/>
    </row>
    <row r="10" spans="1:37" ht="17.25">
      <c r="A10" s="530"/>
      <c r="B10" s="537"/>
      <c r="C10" s="539"/>
      <c r="D10" s="539"/>
      <c r="E10" s="539"/>
      <c r="F10" s="539"/>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8"/>
    </row>
    <row r="11" spans="1:37">
      <c r="A11" s="530"/>
      <c r="B11" s="537"/>
      <c r="C11" s="713" t="s">
        <v>756</v>
      </c>
      <c r="D11" s="713"/>
      <c r="E11" s="713"/>
      <c r="F11" s="713"/>
      <c r="G11" s="713"/>
      <c r="H11" s="713"/>
      <c r="I11" s="713"/>
      <c r="J11" s="713"/>
      <c r="K11" s="713"/>
      <c r="L11" s="713"/>
      <c r="M11" s="713"/>
      <c r="N11" s="713"/>
      <c r="O11" s="713"/>
      <c r="P11" s="713"/>
      <c r="Q11" s="713"/>
      <c r="R11" s="713"/>
      <c r="S11" s="713"/>
      <c r="T11" s="713"/>
      <c r="U11" s="713"/>
      <c r="V11" s="713"/>
      <c r="W11" s="713"/>
      <c r="X11" s="713"/>
      <c r="Y11" s="713"/>
      <c r="Z11" s="713"/>
      <c r="AA11" s="713"/>
      <c r="AB11" s="713"/>
      <c r="AC11" s="713"/>
      <c r="AD11" s="713"/>
      <c r="AE11" s="713"/>
      <c r="AF11" s="713"/>
      <c r="AG11" s="713"/>
      <c r="AH11" s="713"/>
      <c r="AI11" s="713"/>
      <c r="AJ11" s="713"/>
      <c r="AK11" s="538"/>
    </row>
    <row r="12" spans="1:37">
      <c r="A12" s="530"/>
      <c r="B12" s="537"/>
      <c r="C12" s="713"/>
      <c r="D12" s="713"/>
      <c r="E12" s="713"/>
      <c r="F12" s="713"/>
      <c r="G12" s="713"/>
      <c r="H12" s="713"/>
      <c r="I12" s="713"/>
      <c r="J12" s="713"/>
      <c r="K12" s="713"/>
      <c r="L12" s="713"/>
      <c r="M12" s="713"/>
      <c r="N12" s="713"/>
      <c r="O12" s="713"/>
      <c r="P12" s="713"/>
      <c r="Q12" s="713"/>
      <c r="R12" s="713"/>
      <c r="S12" s="713"/>
      <c r="T12" s="713"/>
      <c r="U12" s="713"/>
      <c r="V12" s="713"/>
      <c r="W12" s="713"/>
      <c r="X12" s="713"/>
      <c r="Y12" s="713"/>
      <c r="Z12" s="713"/>
      <c r="AA12" s="713"/>
      <c r="AB12" s="713"/>
      <c r="AC12" s="713"/>
      <c r="AD12" s="713"/>
      <c r="AE12" s="713"/>
      <c r="AF12" s="713"/>
      <c r="AG12" s="713"/>
      <c r="AH12" s="713"/>
      <c r="AI12" s="713"/>
      <c r="AJ12" s="713"/>
      <c r="AK12" s="538"/>
    </row>
    <row r="13" spans="1:37">
      <c r="A13" s="530"/>
      <c r="B13" s="537"/>
      <c r="C13" s="713"/>
      <c r="D13" s="713"/>
      <c r="E13" s="713"/>
      <c r="F13" s="713"/>
      <c r="G13" s="713"/>
      <c r="H13" s="713"/>
      <c r="I13" s="713"/>
      <c r="J13" s="713"/>
      <c r="K13" s="713"/>
      <c r="L13" s="713"/>
      <c r="M13" s="713"/>
      <c r="N13" s="713"/>
      <c r="O13" s="713"/>
      <c r="P13" s="713"/>
      <c r="Q13" s="713"/>
      <c r="R13" s="713"/>
      <c r="S13" s="713"/>
      <c r="T13" s="713"/>
      <c r="U13" s="713"/>
      <c r="V13" s="713"/>
      <c r="W13" s="713"/>
      <c r="X13" s="713"/>
      <c r="Y13" s="713"/>
      <c r="Z13" s="713"/>
      <c r="AA13" s="713"/>
      <c r="AB13" s="713"/>
      <c r="AC13" s="713"/>
      <c r="AD13" s="713"/>
      <c r="AE13" s="713"/>
      <c r="AF13" s="713"/>
      <c r="AG13" s="713"/>
      <c r="AH13" s="713"/>
      <c r="AI13" s="713"/>
      <c r="AJ13" s="713"/>
      <c r="AK13" s="538"/>
    </row>
    <row r="14" spans="1:37">
      <c r="A14" s="530"/>
      <c r="B14" s="537"/>
      <c r="C14" s="713"/>
      <c r="D14" s="713"/>
      <c r="E14" s="713"/>
      <c r="F14" s="713"/>
      <c r="G14" s="713"/>
      <c r="H14" s="713"/>
      <c r="I14" s="713"/>
      <c r="J14" s="713"/>
      <c r="K14" s="713"/>
      <c r="L14" s="713"/>
      <c r="M14" s="713"/>
      <c r="N14" s="713"/>
      <c r="O14" s="713"/>
      <c r="P14" s="713"/>
      <c r="Q14" s="713"/>
      <c r="R14" s="713"/>
      <c r="S14" s="713"/>
      <c r="T14" s="713"/>
      <c r="U14" s="713"/>
      <c r="V14" s="713"/>
      <c r="W14" s="713"/>
      <c r="X14" s="713"/>
      <c r="Y14" s="713"/>
      <c r="Z14" s="713"/>
      <c r="AA14" s="713"/>
      <c r="AB14" s="713"/>
      <c r="AC14" s="713"/>
      <c r="AD14" s="713"/>
      <c r="AE14" s="713"/>
      <c r="AF14" s="713"/>
      <c r="AG14" s="713"/>
      <c r="AH14" s="713"/>
      <c r="AI14" s="713"/>
      <c r="AJ14" s="713"/>
      <c r="AK14" s="538"/>
    </row>
    <row r="15" spans="1:37">
      <c r="A15" s="530"/>
      <c r="B15" s="537"/>
      <c r="C15" s="713"/>
      <c r="D15" s="713"/>
      <c r="E15" s="713"/>
      <c r="F15" s="713"/>
      <c r="G15" s="713"/>
      <c r="H15" s="713"/>
      <c r="I15" s="713"/>
      <c r="J15" s="713"/>
      <c r="K15" s="713"/>
      <c r="L15" s="713"/>
      <c r="M15" s="713"/>
      <c r="N15" s="713"/>
      <c r="O15" s="713"/>
      <c r="P15" s="713"/>
      <c r="Q15" s="713"/>
      <c r="R15" s="713"/>
      <c r="S15" s="713"/>
      <c r="T15" s="713"/>
      <c r="U15" s="713"/>
      <c r="V15" s="713"/>
      <c r="W15" s="713"/>
      <c r="X15" s="713"/>
      <c r="Y15" s="713"/>
      <c r="Z15" s="713"/>
      <c r="AA15" s="713"/>
      <c r="AB15" s="713"/>
      <c r="AC15" s="713"/>
      <c r="AD15" s="713"/>
      <c r="AE15" s="713"/>
      <c r="AF15" s="713"/>
      <c r="AG15" s="713"/>
      <c r="AH15" s="713"/>
      <c r="AI15" s="713"/>
      <c r="AJ15" s="713"/>
      <c r="AK15" s="538"/>
    </row>
    <row r="16" spans="1:37" ht="17.25">
      <c r="A16" s="530"/>
      <c r="B16" s="537"/>
      <c r="C16" s="539"/>
      <c r="D16" s="539"/>
      <c r="E16" s="539"/>
      <c r="F16" s="539"/>
      <c r="G16" s="539"/>
      <c r="H16" s="539"/>
      <c r="I16" s="539"/>
      <c r="J16" s="539"/>
      <c r="K16" s="539"/>
      <c r="L16" s="539"/>
      <c r="M16" s="539"/>
      <c r="N16" s="539"/>
      <c r="O16" s="539"/>
      <c r="P16" s="539"/>
      <c r="Q16" s="539"/>
      <c r="R16" s="539"/>
      <c r="S16" s="539"/>
      <c r="T16" s="539"/>
      <c r="U16" s="539"/>
      <c r="V16" s="539"/>
      <c r="W16" s="539"/>
      <c r="X16" s="539"/>
      <c r="Y16" s="539"/>
      <c r="Z16" s="539"/>
      <c r="AA16" s="539"/>
      <c r="AB16" s="539"/>
      <c r="AC16" s="539"/>
      <c r="AD16" s="539"/>
      <c r="AE16" s="539"/>
      <c r="AF16" s="539"/>
      <c r="AG16" s="539"/>
      <c r="AH16" s="539"/>
      <c r="AI16" s="539"/>
      <c r="AJ16" s="539"/>
      <c r="AK16" s="538"/>
    </row>
    <row r="17" spans="2:37">
      <c r="B17" s="540"/>
      <c r="C17" s="541"/>
      <c r="D17" s="541"/>
      <c r="E17" s="541"/>
      <c r="F17" s="541"/>
      <c r="G17" s="541"/>
      <c r="H17" s="541"/>
      <c r="I17" s="541"/>
      <c r="J17" s="541"/>
      <c r="K17" s="541"/>
      <c r="L17" s="541"/>
      <c r="M17" s="541"/>
      <c r="N17" s="541"/>
      <c r="O17" s="541"/>
      <c r="P17" s="541"/>
      <c r="Q17" s="541"/>
      <c r="R17" s="541"/>
      <c r="S17" s="541"/>
      <c r="T17" s="541"/>
      <c r="U17" s="541"/>
      <c r="V17" s="541"/>
      <c r="W17" s="541"/>
      <c r="X17" s="541"/>
      <c r="Y17" s="541"/>
      <c r="Z17" s="541"/>
      <c r="AA17" s="541"/>
      <c r="AB17" s="541"/>
      <c r="AC17" s="541"/>
      <c r="AD17" s="541"/>
      <c r="AE17" s="541"/>
      <c r="AF17" s="541"/>
      <c r="AG17" s="541"/>
      <c r="AH17" s="541"/>
      <c r="AI17" s="541"/>
      <c r="AJ17" s="541"/>
      <c r="AK17" s="542"/>
    </row>
    <row r="22" spans="2:37">
      <c r="B22" s="543"/>
      <c r="C22" s="544"/>
      <c r="D22" s="544"/>
      <c r="E22" s="544"/>
      <c r="F22" s="544"/>
      <c r="G22" s="544"/>
      <c r="H22" s="544"/>
      <c r="I22" s="544"/>
      <c r="J22" s="544"/>
      <c r="K22" s="544"/>
      <c r="L22" s="544"/>
      <c r="M22" s="544"/>
      <c r="N22" s="544"/>
      <c r="O22" s="544"/>
      <c r="P22" s="544"/>
      <c r="Q22" s="544"/>
      <c r="R22" s="544"/>
      <c r="S22" s="544"/>
      <c r="T22" s="544"/>
      <c r="U22" s="544"/>
      <c r="V22" s="544"/>
      <c r="W22" s="544"/>
      <c r="X22" s="544"/>
      <c r="Y22" s="544"/>
      <c r="Z22" s="544"/>
      <c r="AA22" s="544"/>
      <c r="AB22" s="544"/>
      <c r="AC22" s="544"/>
      <c r="AD22" s="544"/>
      <c r="AE22" s="544"/>
      <c r="AF22" s="544"/>
      <c r="AG22" s="544"/>
      <c r="AH22" s="544"/>
      <c r="AI22" s="544"/>
      <c r="AJ22" s="544"/>
      <c r="AK22" s="545"/>
    </row>
    <row r="23" spans="2:37">
      <c r="B23" s="546"/>
      <c r="C23" s="714" t="s">
        <v>757</v>
      </c>
      <c r="D23" s="715"/>
      <c r="E23" s="715"/>
      <c r="F23" s="715"/>
      <c r="G23" s="715"/>
      <c r="H23" s="715"/>
      <c r="I23" s="715"/>
      <c r="J23" s="715"/>
      <c r="K23" s="715"/>
      <c r="L23" s="715"/>
      <c r="M23" s="715"/>
      <c r="N23" s="715"/>
      <c r="O23" s="715"/>
      <c r="P23" s="715"/>
      <c r="Q23" s="715"/>
      <c r="R23" s="715"/>
      <c r="S23" s="715"/>
      <c r="T23" s="715"/>
      <c r="U23" s="715"/>
      <c r="V23" s="715"/>
      <c r="W23" s="715"/>
      <c r="X23" s="715"/>
      <c r="Y23" s="715"/>
      <c r="Z23" s="715"/>
      <c r="AA23" s="715"/>
      <c r="AB23" s="715"/>
      <c r="AC23" s="715"/>
      <c r="AD23" s="715"/>
      <c r="AE23" s="715"/>
      <c r="AF23" s="715"/>
      <c r="AG23" s="715"/>
      <c r="AH23" s="715"/>
      <c r="AI23" s="715"/>
      <c r="AJ23" s="715"/>
      <c r="AK23" s="547"/>
    </row>
    <row r="24" spans="2:37">
      <c r="B24" s="546"/>
      <c r="C24" s="715"/>
      <c r="D24" s="715"/>
      <c r="E24" s="715"/>
      <c r="F24" s="715"/>
      <c r="G24" s="715"/>
      <c r="H24" s="715"/>
      <c r="I24" s="715"/>
      <c r="J24" s="715"/>
      <c r="K24" s="715"/>
      <c r="L24" s="715"/>
      <c r="M24" s="715"/>
      <c r="N24" s="715"/>
      <c r="O24" s="715"/>
      <c r="P24" s="715"/>
      <c r="Q24" s="715"/>
      <c r="R24" s="715"/>
      <c r="S24" s="715"/>
      <c r="T24" s="715"/>
      <c r="U24" s="715"/>
      <c r="V24" s="715"/>
      <c r="W24" s="715"/>
      <c r="X24" s="715"/>
      <c r="Y24" s="715"/>
      <c r="Z24" s="715"/>
      <c r="AA24" s="715"/>
      <c r="AB24" s="715"/>
      <c r="AC24" s="715"/>
      <c r="AD24" s="715"/>
      <c r="AE24" s="715"/>
      <c r="AF24" s="715"/>
      <c r="AG24" s="715"/>
      <c r="AH24" s="715"/>
      <c r="AI24" s="715"/>
      <c r="AJ24" s="715"/>
      <c r="AK24" s="547"/>
    </row>
    <row r="25" spans="2:37" ht="17.25">
      <c r="B25" s="546"/>
      <c r="C25" s="539"/>
      <c r="D25" s="539"/>
      <c r="E25" s="539"/>
      <c r="F25" s="539"/>
      <c r="G25" s="539"/>
      <c r="H25" s="539"/>
      <c r="I25" s="539"/>
      <c r="J25" s="539"/>
      <c r="K25" s="539"/>
      <c r="L25" s="539"/>
      <c r="M25" s="539"/>
      <c r="N25" s="539"/>
      <c r="O25" s="539"/>
      <c r="P25" s="539"/>
      <c r="Q25" s="539"/>
      <c r="R25" s="539"/>
      <c r="S25" s="539"/>
      <c r="T25" s="539"/>
      <c r="U25" s="539"/>
      <c r="V25" s="539"/>
      <c r="W25" s="539"/>
      <c r="X25" s="539"/>
      <c r="Y25" s="539"/>
      <c r="Z25" s="539"/>
      <c r="AA25" s="539"/>
      <c r="AB25" s="539"/>
      <c r="AC25" s="539"/>
      <c r="AD25" s="539"/>
      <c r="AE25" s="539"/>
      <c r="AF25" s="539"/>
      <c r="AG25" s="539"/>
      <c r="AH25" s="539"/>
      <c r="AI25" s="539"/>
      <c r="AJ25" s="539"/>
      <c r="AK25" s="547"/>
    </row>
    <row r="26" spans="2:37">
      <c r="B26" s="546"/>
      <c r="C26" s="716" t="s">
        <v>758</v>
      </c>
      <c r="D26" s="716"/>
      <c r="E26" s="716"/>
      <c r="F26" s="716"/>
      <c r="G26" s="716"/>
      <c r="H26" s="716"/>
      <c r="I26" s="716"/>
      <c r="J26" s="716"/>
      <c r="K26" s="716"/>
      <c r="L26" s="716"/>
      <c r="M26" s="716"/>
      <c r="N26" s="716"/>
      <c r="O26" s="716"/>
      <c r="P26" s="716"/>
      <c r="Q26" s="716"/>
      <c r="R26" s="716"/>
      <c r="S26" s="716"/>
      <c r="T26" s="716"/>
      <c r="U26" s="716"/>
      <c r="V26" s="716"/>
      <c r="W26" s="716"/>
      <c r="X26" s="716"/>
      <c r="Y26" s="716"/>
      <c r="Z26" s="716"/>
      <c r="AA26" s="716"/>
      <c r="AB26" s="716"/>
      <c r="AC26" s="716"/>
      <c r="AD26" s="716"/>
      <c r="AE26" s="716"/>
      <c r="AF26" s="716"/>
      <c r="AG26" s="716"/>
      <c r="AH26" s="716"/>
      <c r="AI26" s="716"/>
      <c r="AJ26" s="716"/>
      <c r="AK26" s="547"/>
    </row>
    <row r="27" spans="2:37">
      <c r="B27" s="546"/>
      <c r="C27" s="716"/>
      <c r="D27" s="716"/>
      <c r="E27" s="716"/>
      <c r="F27" s="716"/>
      <c r="G27" s="716"/>
      <c r="H27" s="716"/>
      <c r="I27" s="716"/>
      <c r="J27" s="716"/>
      <c r="K27" s="716"/>
      <c r="L27" s="716"/>
      <c r="M27" s="716"/>
      <c r="N27" s="716"/>
      <c r="O27" s="716"/>
      <c r="P27" s="716"/>
      <c r="Q27" s="716"/>
      <c r="R27" s="716"/>
      <c r="S27" s="716"/>
      <c r="T27" s="716"/>
      <c r="U27" s="716"/>
      <c r="V27" s="716"/>
      <c r="W27" s="716"/>
      <c r="X27" s="716"/>
      <c r="Y27" s="716"/>
      <c r="Z27" s="716"/>
      <c r="AA27" s="716"/>
      <c r="AB27" s="716"/>
      <c r="AC27" s="716"/>
      <c r="AD27" s="716"/>
      <c r="AE27" s="716"/>
      <c r="AF27" s="716"/>
      <c r="AG27" s="716"/>
      <c r="AH27" s="716"/>
      <c r="AI27" s="716"/>
      <c r="AJ27" s="716"/>
      <c r="AK27" s="547"/>
    </row>
    <row r="28" spans="2:37" ht="17.25">
      <c r="B28" s="546"/>
      <c r="C28" s="539"/>
      <c r="D28" s="539"/>
      <c r="E28" s="539"/>
      <c r="F28" s="539"/>
      <c r="G28" s="539"/>
      <c r="H28" s="539"/>
      <c r="I28" s="539"/>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c r="AG28" s="539"/>
      <c r="AH28" s="539"/>
      <c r="AI28" s="539"/>
      <c r="AJ28" s="539"/>
      <c r="AK28" s="547"/>
    </row>
    <row r="29" spans="2:37">
      <c r="B29" s="546"/>
      <c r="C29" s="713" t="s">
        <v>759</v>
      </c>
      <c r="D29" s="713"/>
      <c r="E29" s="713"/>
      <c r="F29" s="713"/>
      <c r="G29" s="713"/>
      <c r="H29" s="713"/>
      <c r="I29" s="713"/>
      <c r="J29" s="713"/>
      <c r="K29" s="713"/>
      <c r="L29" s="713"/>
      <c r="M29" s="713"/>
      <c r="N29" s="713"/>
      <c r="O29" s="713"/>
      <c r="P29" s="713"/>
      <c r="Q29" s="713"/>
      <c r="R29" s="713"/>
      <c r="S29" s="713"/>
      <c r="T29" s="713"/>
      <c r="U29" s="713"/>
      <c r="V29" s="713"/>
      <c r="W29" s="713"/>
      <c r="X29" s="713"/>
      <c r="Y29" s="713"/>
      <c r="Z29" s="713"/>
      <c r="AA29" s="713"/>
      <c r="AB29" s="713"/>
      <c r="AC29" s="713"/>
      <c r="AD29" s="713"/>
      <c r="AE29" s="713"/>
      <c r="AF29" s="713"/>
      <c r="AG29" s="713"/>
      <c r="AH29" s="713"/>
      <c r="AI29" s="713"/>
      <c r="AJ29" s="713"/>
      <c r="AK29" s="547"/>
    </row>
    <row r="30" spans="2:37">
      <c r="B30" s="546"/>
      <c r="C30" s="713"/>
      <c r="D30" s="713"/>
      <c r="E30" s="713"/>
      <c r="F30" s="713"/>
      <c r="G30" s="713"/>
      <c r="H30" s="713"/>
      <c r="I30" s="713"/>
      <c r="J30" s="713"/>
      <c r="K30" s="713"/>
      <c r="L30" s="713"/>
      <c r="M30" s="713"/>
      <c r="N30" s="713"/>
      <c r="O30" s="713"/>
      <c r="P30" s="713"/>
      <c r="Q30" s="713"/>
      <c r="R30" s="713"/>
      <c r="S30" s="713"/>
      <c r="T30" s="713"/>
      <c r="U30" s="713"/>
      <c r="V30" s="713"/>
      <c r="W30" s="713"/>
      <c r="X30" s="713"/>
      <c r="Y30" s="713"/>
      <c r="Z30" s="713"/>
      <c r="AA30" s="713"/>
      <c r="AB30" s="713"/>
      <c r="AC30" s="713"/>
      <c r="AD30" s="713"/>
      <c r="AE30" s="713"/>
      <c r="AF30" s="713"/>
      <c r="AG30" s="713"/>
      <c r="AH30" s="713"/>
      <c r="AI30" s="713"/>
      <c r="AJ30" s="713"/>
      <c r="AK30" s="547"/>
    </row>
    <row r="31" spans="2:37">
      <c r="B31" s="546"/>
      <c r="C31" s="713"/>
      <c r="D31" s="713"/>
      <c r="E31" s="713"/>
      <c r="F31" s="713"/>
      <c r="G31" s="713"/>
      <c r="H31" s="713"/>
      <c r="I31" s="713"/>
      <c r="J31" s="713"/>
      <c r="K31" s="713"/>
      <c r="L31" s="713"/>
      <c r="M31" s="713"/>
      <c r="N31" s="713"/>
      <c r="O31" s="713"/>
      <c r="P31" s="713"/>
      <c r="Q31" s="713"/>
      <c r="R31" s="713"/>
      <c r="S31" s="713"/>
      <c r="T31" s="713"/>
      <c r="U31" s="713"/>
      <c r="V31" s="713"/>
      <c r="W31" s="713"/>
      <c r="X31" s="713"/>
      <c r="Y31" s="713"/>
      <c r="Z31" s="713"/>
      <c r="AA31" s="713"/>
      <c r="AB31" s="713"/>
      <c r="AC31" s="713"/>
      <c r="AD31" s="713"/>
      <c r="AE31" s="713"/>
      <c r="AF31" s="713"/>
      <c r="AG31" s="713"/>
      <c r="AH31" s="713"/>
      <c r="AI31" s="713"/>
      <c r="AJ31" s="713"/>
      <c r="AK31" s="547"/>
    </row>
    <row r="32" spans="2:37">
      <c r="B32" s="546"/>
      <c r="C32" s="713"/>
      <c r="D32" s="713"/>
      <c r="E32" s="713"/>
      <c r="F32" s="713"/>
      <c r="G32" s="713"/>
      <c r="H32" s="713"/>
      <c r="I32" s="713"/>
      <c r="J32" s="713"/>
      <c r="K32" s="713"/>
      <c r="L32" s="713"/>
      <c r="M32" s="713"/>
      <c r="N32" s="713"/>
      <c r="O32" s="713"/>
      <c r="P32" s="713"/>
      <c r="Q32" s="713"/>
      <c r="R32" s="713"/>
      <c r="S32" s="713"/>
      <c r="T32" s="713"/>
      <c r="U32" s="713"/>
      <c r="V32" s="713"/>
      <c r="W32" s="713"/>
      <c r="X32" s="713"/>
      <c r="Y32" s="713"/>
      <c r="Z32" s="713"/>
      <c r="AA32" s="713"/>
      <c r="AB32" s="713"/>
      <c r="AC32" s="713"/>
      <c r="AD32" s="713"/>
      <c r="AE32" s="713"/>
      <c r="AF32" s="713"/>
      <c r="AG32" s="713"/>
      <c r="AH32" s="713"/>
      <c r="AI32" s="713"/>
      <c r="AJ32" s="713"/>
      <c r="AK32" s="547"/>
    </row>
    <row r="33" spans="2:37">
      <c r="B33" s="546"/>
      <c r="C33" s="713"/>
      <c r="D33" s="713"/>
      <c r="E33" s="713"/>
      <c r="F33" s="713"/>
      <c r="G33" s="713"/>
      <c r="H33" s="713"/>
      <c r="I33" s="713"/>
      <c r="J33" s="713"/>
      <c r="K33" s="713"/>
      <c r="L33" s="713"/>
      <c r="M33" s="713"/>
      <c r="N33" s="713"/>
      <c r="O33" s="713"/>
      <c r="P33" s="713"/>
      <c r="Q33" s="713"/>
      <c r="R33" s="713"/>
      <c r="S33" s="713"/>
      <c r="T33" s="713"/>
      <c r="U33" s="713"/>
      <c r="V33" s="713"/>
      <c r="W33" s="713"/>
      <c r="X33" s="713"/>
      <c r="Y33" s="713"/>
      <c r="Z33" s="713"/>
      <c r="AA33" s="713"/>
      <c r="AB33" s="713"/>
      <c r="AC33" s="713"/>
      <c r="AD33" s="713"/>
      <c r="AE33" s="713"/>
      <c r="AF33" s="713"/>
      <c r="AG33" s="713"/>
      <c r="AH33" s="713"/>
      <c r="AI33" s="713"/>
      <c r="AJ33" s="713"/>
      <c r="AK33" s="547"/>
    </row>
    <row r="34" spans="2:37" ht="17.25">
      <c r="B34" s="546"/>
      <c r="C34" s="539"/>
      <c r="D34" s="539"/>
      <c r="E34" s="539"/>
      <c r="F34" s="539"/>
      <c r="G34" s="539"/>
      <c r="H34" s="539"/>
      <c r="I34" s="539"/>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47"/>
    </row>
    <row r="35" spans="2:37">
      <c r="B35" s="540"/>
      <c r="C35" s="541"/>
      <c r="D35" s="541"/>
      <c r="E35" s="541"/>
      <c r="F35" s="541"/>
      <c r="G35" s="541"/>
      <c r="H35" s="541"/>
      <c r="I35" s="541"/>
      <c r="J35" s="541"/>
      <c r="K35" s="541"/>
      <c r="L35" s="541"/>
      <c r="M35" s="541"/>
      <c r="N35" s="541"/>
      <c r="O35" s="541"/>
      <c r="P35" s="541"/>
      <c r="Q35" s="541"/>
      <c r="R35" s="541"/>
      <c r="S35" s="541"/>
      <c r="T35" s="541"/>
      <c r="U35" s="541"/>
      <c r="V35" s="541"/>
      <c r="W35" s="541"/>
      <c r="X35" s="541"/>
      <c r="Y35" s="541"/>
      <c r="Z35" s="541"/>
      <c r="AA35" s="541"/>
      <c r="AB35" s="541"/>
      <c r="AC35" s="541"/>
      <c r="AD35" s="541"/>
      <c r="AE35" s="541"/>
      <c r="AF35" s="541"/>
      <c r="AG35" s="541"/>
      <c r="AH35" s="541"/>
      <c r="AI35" s="541"/>
      <c r="AJ35" s="541"/>
      <c r="AK35" s="542"/>
    </row>
  </sheetData>
  <mergeCells count="6">
    <mergeCell ref="C29:AJ33"/>
    <mergeCell ref="C3:AJ4"/>
    <mergeCell ref="C6:AJ9"/>
    <mergeCell ref="C11:AJ15"/>
    <mergeCell ref="C23:AJ24"/>
    <mergeCell ref="C26:AJ27"/>
  </mergeCells>
  <phoneticPr fontId="1"/>
  <pageMargins left="0.59055118110236227" right="0.39370078740157483" top="0.74803149606299213" bottom="0.74803149606299213" header="0.31496062992125984" footer="0.31496062992125984"/>
  <pageSetup paperSize="9" fitToHeight="100" orientation="landscape" r:id="rId1"/>
  <headerFooter>
    <oddFooter>&amp;C&amp;"ＭＳ Ｐ明朝,標準"-19-</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2B5174-437A-46F6-AB9B-38F3BD6F0CEB}">
  <sheetPr>
    <pageSetUpPr fitToPage="1"/>
  </sheetPr>
  <dimension ref="B1:AG63"/>
  <sheetViews>
    <sheetView showGridLines="0" view="pageBreakPreview" topLeftCell="A3" zoomScale="60" zoomScaleNormal="100" workbookViewId="0"/>
  </sheetViews>
  <sheetFormatPr defaultRowHeight="21" customHeight="1"/>
  <cols>
    <col min="1" max="1" width="2.625" style="61" customWidth="1"/>
    <col min="2" max="33" width="2.875" style="61" customWidth="1"/>
    <col min="34" max="34" width="1.625" style="61" customWidth="1"/>
    <col min="35" max="16384" width="9" style="61"/>
  </cols>
  <sheetData>
    <row r="1" spans="2:33" ht="29.25" customHeight="1">
      <c r="B1" s="816" t="s">
        <v>498</v>
      </c>
      <c r="C1" s="816"/>
      <c r="D1" s="816"/>
      <c r="E1" s="816"/>
      <c r="F1" s="816"/>
      <c r="G1" s="816"/>
      <c r="H1" s="816"/>
      <c r="I1" s="816"/>
      <c r="J1" s="816"/>
      <c r="K1" s="816"/>
      <c r="L1" s="816"/>
      <c r="M1" s="816"/>
      <c r="N1" s="816"/>
      <c r="O1" s="816"/>
      <c r="P1" s="816"/>
      <c r="Q1" s="816"/>
      <c r="R1" s="816"/>
      <c r="S1" s="816"/>
      <c r="T1" s="816"/>
      <c r="U1" s="816"/>
      <c r="V1" s="816"/>
      <c r="W1" s="816"/>
      <c r="X1" s="816"/>
      <c r="Y1" s="816"/>
      <c r="Z1" s="816"/>
      <c r="AA1" s="816"/>
      <c r="AB1" s="816"/>
      <c r="AC1" s="816"/>
      <c r="AD1" s="816"/>
      <c r="AE1" s="816"/>
      <c r="AF1" s="816"/>
      <c r="AG1" s="816"/>
    </row>
    <row r="2" spans="2:33" ht="21" customHeight="1">
      <c r="B2" s="817" t="s">
        <v>499</v>
      </c>
      <c r="C2" s="818"/>
      <c r="D2" s="818"/>
      <c r="E2" s="819"/>
      <c r="F2" s="823" t="s">
        <v>500</v>
      </c>
      <c r="G2" s="824"/>
      <c r="H2" s="824"/>
      <c r="I2" s="824"/>
      <c r="J2" s="824" t="s">
        <v>501</v>
      </c>
      <c r="K2" s="824"/>
      <c r="L2" s="824"/>
      <c r="M2" s="824"/>
      <c r="N2" s="824" t="s">
        <v>502</v>
      </c>
      <c r="O2" s="824"/>
      <c r="P2" s="824"/>
      <c r="Q2" s="824"/>
      <c r="R2" s="824" t="s">
        <v>503</v>
      </c>
      <c r="S2" s="824"/>
      <c r="T2" s="824"/>
      <c r="U2" s="824"/>
      <c r="V2" s="824" t="s">
        <v>504</v>
      </c>
      <c r="W2" s="824"/>
      <c r="X2" s="824"/>
      <c r="Y2" s="824"/>
      <c r="Z2" s="824" t="s">
        <v>505</v>
      </c>
      <c r="AA2" s="824"/>
      <c r="AB2" s="824"/>
      <c r="AC2" s="824"/>
      <c r="AD2" s="824" t="s">
        <v>26</v>
      </c>
      <c r="AE2" s="824"/>
      <c r="AF2" s="824"/>
      <c r="AG2" s="825"/>
    </row>
    <row r="3" spans="2:33" ht="21" customHeight="1">
      <c r="B3" s="820"/>
      <c r="C3" s="821"/>
      <c r="D3" s="821"/>
      <c r="E3" s="822"/>
      <c r="F3" s="826"/>
      <c r="G3" s="827"/>
      <c r="H3" s="827"/>
      <c r="I3" s="827"/>
      <c r="J3" s="827"/>
      <c r="K3" s="827"/>
      <c r="L3" s="827"/>
      <c r="M3" s="827"/>
      <c r="N3" s="827"/>
      <c r="O3" s="827"/>
      <c r="P3" s="827"/>
      <c r="Q3" s="827"/>
      <c r="R3" s="827"/>
      <c r="S3" s="827"/>
      <c r="T3" s="827"/>
      <c r="U3" s="827"/>
      <c r="V3" s="827"/>
      <c r="W3" s="827"/>
      <c r="X3" s="827"/>
      <c r="Y3" s="827"/>
      <c r="Z3" s="827"/>
      <c r="AA3" s="827"/>
      <c r="AB3" s="827"/>
      <c r="AC3" s="827"/>
      <c r="AD3" s="814">
        <f>SUM(F3:AC3)</f>
        <v>0</v>
      </c>
      <c r="AE3" s="814"/>
      <c r="AF3" s="814"/>
      <c r="AG3" s="815"/>
    </row>
    <row r="4" spans="2:33" ht="21" customHeight="1">
      <c r="B4" s="828" t="s">
        <v>506</v>
      </c>
      <c r="C4" s="829"/>
      <c r="D4" s="829"/>
      <c r="E4" s="830"/>
      <c r="F4" s="831" t="s">
        <v>507</v>
      </c>
      <c r="G4" s="832"/>
      <c r="H4" s="832"/>
      <c r="I4" s="832"/>
      <c r="J4" s="832"/>
      <c r="K4" s="832"/>
      <c r="L4" s="832"/>
      <c r="M4" s="832"/>
      <c r="N4" s="832"/>
      <c r="O4" s="832"/>
      <c r="P4" s="832"/>
      <c r="Q4" s="833"/>
      <c r="R4" s="834" t="s">
        <v>508</v>
      </c>
      <c r="S4" s="835"/>
      <c r="T4" s="835"/>
      <c r="U4" s="836"/>
      <c r="V4" s="837" t="s">
        <v>509</v>
      </c>
      <c r="W4" s="838"/>
      <c r="X4" s="838"/>
      <c r="Y4" s="838"/>
      <c r="Z4" s="838"/>
      <c r="AA4" s="838"/>
      <c r="AB4" s="838"/>
      <c r="AC4" s="838"/>
      <c r="AD4" s="838"/>
      <c r="AE4" s="838"/>
      <c r="AF4" s="838"/>
      <c r="AG4" s="839"/>
    </row>
    <row r="5" spans="2:33" ht="21" customHeight="1">
      <c r="B5" s="828" t="s">
        <v>510</v>
      </c>
      <c r="C5" s="829"/>
      <c r="D5" s="829"/>
      <c r="E5" s="830"/>
      <c r="F5" s="840" t="s">
        <v>545</v>
      </c>
      <c r="G5" s="841"/>
      <c r="H5" s="841"/>
      <c r="I5" s="841"/>
      <c r="J5" s="841"/>
      <c r="K5" s="841"/>
      <c r="L5" s="841"/>
      <c r="M5" s="841"/>
      <c r="N5" s="841"/>
      <c r="O5" s="841"/>
      <c r="P5" s="841"/>
      <c r="Q5" s="842"/>
      <c r="R5" s="834" t="s">
        <v>511</v>
      </c>
      <c r="S5" s="835"/>
      <c r="T5" s="835"/>
      <c r="U5" s="836"/>
      <c r="V5" s="837"/>
      <c r="W5" s="838"/>
      <c r="X5" s="838"/>
      <c r="Y5" s="838"/>
      <c r="Z5" s="838"/>
      <c r="AA5" s="838"/>
      <c r="AB5" s="838"/>
      <c r="AC5" s="838"/>
      <c r="AD5" s="838"/>
      <c r="AE5" s="838"/>
      <c r="AF5" s="838"/>
      <c r="AG5" s="839"/>
    </row>
    <row r="6" spans="2:33" ht="21" customHeight="1">
      <c r="B6" s="843" t="s">
        <v>512</v>
      </c>
      <c r="C6" s="844"/>
      <c r="D6" s="844"/>
      <c r="E6" s="845"/>
      <c r="F6" s="928" t="s">
        <v>319</v>
      </c>
      <c r="G6" s="929"/>
      <c r="H6" s="929"/>
      <c r="I6" s="929"/>
      <c r="J6" s="929"/>
      <c r="K6" s="929"/>
      <c r="L6" s="929"/>
      <c r="M6" s="929" t="s">
        <v>244</v>
      </c>
      <c r="N6" s="930"/>
      <c r="O6" s="930"/>
      <c r="P6" s="930"/>
      <c r="Q6" s="930"/>
      <c r="R6" s="930"/>
      <c r="S6" s="930"/>
      <c r="T6" s="929" t="s">
        <v>245</v>
      </c>
      <c r="U6" s="930"/>
      <c r="V6" s="930"/>
      <c r="W6" s="930"/>
      <c r="X6" s="930"/>
      <c r="Y6" s="930"/>
      <c r="Z6" s="930"/>
      <c r="AA6" s="929" t="s">
        <v>26</v>
      </c>
      <c r="AB6" s="930"/>
      <c r="AC6" s="930"/>
      <c r="AD6" s="930"/>
      <c r="AE6" s="930"/>
      <c r="AF6" s="930"/>
      <c r="AG6" s="931"/>
    </row>
    <row r="7" spans="2:33" ht="21" customHeight="1">
      <c r="B7" s="846"/>
      <c r="C7" s="847"/>
      <c r="D7" s="847"/>
      <c r="E7" s="848"/>
      <c r="F7" s="877" t="s">
        <v>185</v>
      </c>
      <c r="G7" s="878"/>
      <c r="H7" s="878"/>
      <c r="I7" s="878"/>
      <c r="J7" s="878"/>
      <c r="K7" s="878"/>
      <c r="L7" s="878"/>
      <c r="M7" s="879">
        <v>1</v>
      </c>
      <c r="N7" s="879"/>
      <c r="O7" s="879"/>
      <c r="P7" s="879"/>
      <c r="Q7" s="879"/>
      <c r="R7" s="879"/>
      <c r="S7" s="879"/>
      <c r="T7" s="880" t="s">
        <v>513</v>
      </c>
      <c r="U7" s="881"/>
      <c r="V7" s="881"/>
      <c r="W7" s="881"/>
      <c r="X7" s="881"/>
      <c r="Y7" s="881"/>
      <c r="Z7" s="882"/>
      <c r="AA7" s="886">
        <f>SUM(M7:Z8)</f>
        <v>1</v>
      </c>
      <c r="AB7" s="886"/>
      <c r="AC7" s="886"/>
      <c r="AD7" s="886"/>
      <c r="AE7" s="886"/>
      <c r="AF7" s="886"/>
      <c r="AG7" s="887"/>
    </row>
    <row r="8" spans="2:33" ht="21" customHeight="1">
      <c r="B8" s="846"/>
      <c r="C8" s="847"/>
      <c r="D8" s="847"/>
      <c r="E8" s="848"/>
      <c r="F8" s="877"/>
      <c r="G8" s="878"/>
      <c r="H8" s="878"/>
      <c r="I8" s="878"/>
      <c r="J8" s="878"/>
      <c r="K8" s="878"/>
      <c r="L8" s="878"/>
      <c r="M8" s="879"/>
      <c r="N8" s="879"/>
      <c r="O8" s="879"/>
      <c r="P8" s="879"/>
      <c r="Q8" s="879"/>
      <c r="R8" s="879"/>
      <c r="S8" s="879"/>
      <c r="T8" s="883"/>
      <c r="U8" s="884"/>
      <c r="V8" s="884"/>
      <c r="W8" s="884"/>
      <c r="X8" s="884"/>
      <c r="Y8" s="884"/>
      <c r="Z8" s="885"/>
      <c r="AA8" s="886"/>
      <c r="AB8" s="886"/>
      <c r="AC8" s="886"/>
      <c r="AD8" s="886"/>
      <c r="AE8" s="886"/>
      <c r="AF8" s="886"/>
      <c r="AG8" s="887"/>
    </row>
    <row r="9" spans="2:33" ht="21" customHeight="1">
      <c r="B9" s="846"/>
      <c r="C9" s="847"/>
      <c r="D9" s="847"/>
      <c r="E9" s="848"/>
      <c r="F9" s="877" t="s">
        <v>125</v>
      </c>
      <c r="G9" s="878"/>
      <c r="H9" s="878"/>
      <c r="I9" s="878"/>
      <c r="J9" s="878"/>
      <c r="K9" s="878"/>
      <c r="L9" s="878"/>
      <c r="M9" s="879"/>
      <c r="N9" s="879"/>
      <c r="O9" s="879"/>
      <c r="P9" s="879"/>
      <c r="Q9" s="879"/>
      <c r="R9" s="879"/>
      <c r="S9" s="879"/>
      <c r="T9" s="879"/>
      <c r="U9" s="879"/>
      <c r="V9" s="879"/>
      <c r="W9" s="879"/>
      <c r="X9" s="879"/>
      <c r="Y9" s="879"/>
      <c r="Z9" s="879"/>
      <c r="AA9" s="886">
        <f>SUM(M9:Z10)</f>
        <v>0</v>
      </c>
      <c r="AB9" s="886"/>
      <c r="AC9" s="886"/>
      <c r="AD9" s="886"/>
      <c r="AE9" s="886"/>
      <c r="AF9" s="886"/>
      <c r="AG9" s="887"/>
    </row>
    <row r="10" spans="2:33" ht="21" customHeight="1">
      <c r="B10" s="846"/>
      <c r="C10" s="847"/>
      <c r="D10" s="847"/>
      <c r="E10" s="848"/>
      <c r="F10" s="877"/>
      <c r="G10" s="878"/>
      <c r="H10" s="878"/>
      <c r="I10" s="878"/>
      <c r="J10" s="878"/>
      <c r="K10" s="878"/>
      <c r="L10" s="878"/>
      <c r="M10" s="879"/>
      <c r="N10" s="879"/>
      <c r="O10" s="879"/>
      <c r="P10" s="879"/>
      <c r="Q10" s="879"/>
      <c r="R10" s="879"/>
      <c r="S10" s="879"/>
      <c r="T10" s="879"/>
      <c r="U10" s="879"/>
      <c r="V10" s="879"/>
      <c r="W10" s="879"/>
      <c r="X10" s="879"/>
      <c r="Y10" s="879"/>
      <c r="Z10" s="879"/>
      <c r="AA10" s="886"/>
      <c r="AB10" s="886"/>
      <c r="AC10" s="886"/>
      <c r="AD10" s="886"/>
      <c r="AE10" s="886"/>
      <c r="AF10" s="886"/>
      <c r="AG10" s="887"/>
    </row>
    <row r="11" spans="2:33" ht="21" customHeight="1">
      <c r="B11" s="846"/>
      <c r="C11" s="847"/>
      <c r="D11" s="847"/>
      <c r="E11" s="848"/>
      <c r="F11" s="872" t="s">
        <v>514</v>
      </c>
      <c r="G11" s="873"/>
      <c r="H11" s="873"/>
      <c r="I11" s="873"/>
      <c r="J11" s="873"/>
      <c r="K11" s="873"/>
      <c r="L11" s="873"/>
      <c r="M11" s="874"/>
      <c r="N11" s="874"/>
      <c r="O11" s="874"/>
      <c r="P11" s="874"/>
      <c r="Q11" s="874"/>
      <c r="R11" s="874"/>
      <c r="S11" s="874"/>
      <c r="T11" s="874"/>
      <c r="U11" s="874"/>
      <c r="V11" s="874"/>
      <c r="W11" s="874"/>
      <c r="X11" s="874"/>
      <c r="Y11" s="874"/>
      <c r="Z11" s="874"/>
      <c r="AA11" s="875">
        <f>SUM(M11:Z11)</f>
        <v>0</v>
      </c>
      <c r="AB11" s="875"/>
      <c r="AC11" s="875"/>
      <c r="AD11" s="875"/>
      <c r="AE11" s="875"/>
      <c r="AF11" s="875"/>
      <c r="AG11" s="876"/>
    </row>
    <row r="12" spans="2:33" ht="21" customHeight="1">
      <c r="B12" s="846"/>
      <c r="C12" s="847"/>
      <c r="D12" s="847"/>
      <c r="E12" s="848"/>
      <c r="F12" s="920" t="s">
        <v>515</v>
      </c>
      <c r="G12" s="921"/>
      <c r="H12" s="921"/>
      <c r="I12" s="921"/>
      <c r="J12" s="921"/>
      <c r="K12" s="921"/>
      <c r="L12" s="921"/>
      <c r="M12" s="869" t="s">
        <v>280</v>
      </c>
      <c r="N12" s="870"/>
      <c r="O12" s="870"/>
      <c r="P12" s="870"/>
      <c r="Q12" s="870"/>
      <c r="R12" s="870"/>
      <c r="S12" s="871"/>
      <c r="T12" s="869" t="s">
        <v>280</v>
      </c>
      <c r="U12" s="870"/>
      <c r="V12" s="870"/>
      <c r="W12" s="870"/>
      <c r="X12" s="870"/>
      <c r="Y12" s="870"/>
      <c r="Z12" s="871"/>
      <c r="AA12" s="925" t="s">
        <v>290</v>
      </c>
      <c r="AB12" s="926"/>
      <c r="AC12" s="926"/>
      <c r="AD12" s="926"/>
      <c r="AE12" s="926"/>
      <c r="AF12" s="926"/>
      <c r="AG12" s="927"/>
    </row>
    <row r="13" spans="2:33" ht="21" customHeight="1">
      <c r="B13" s="846"/>
      <c r="C13" s="847"/>
      <c r="D13" s="847"/>
      <c r="E13" s="848"/>
      <c r="F13" s="877" t="s">
        <v>231</v>
      </c>
      <c r="G13" s="878"/>
      <c r="H13" s="878"/>
      <c r="I13" s="878"/>
      <c r="J13" s="878"/>
      <c r="K13" s="878"/>
      <c r="L13" s="878"/>
      <c r="M13" s="879"/>
      <c r="N13" s="879"/>
      <c r="O13" s="879"/>
      <c r="P13" s="879"/>
      <c r="Q13" s="879"/>
      <c r="R13" s="879"/>
      <c r="S13" s="879"/>
      <c r="T13" s="879"/>
      <c r="U13" s="879"/>
      <c r="V13" s="879"/>
      <c r="W13" s="879"/>
      <c r="X13" s="879"/>
      <c r="Y13" s="879"/>
      <c r="Z13" s="879"/>
      <c r="AA13" s="886">
        <f>SUM(M13:Z14)</f>
        <v>0</v>
      </c>
      <c r="AB13" s="886"/>
      <c r="AC13" s="886"/>
      <c r="AD13" s="886"/>
      <c r="AE13" s="886"/>
      <c r="AF13" s="886"/>
      <c r="AG13" s="887"/>
    </row>
    <row r="14" spans="2:33" ht="21" customHeight="1">
      <c r="B14" s="846"/>
      <c r="C14" s="847"/>
      <c r="D14" s="847"/>
      <c r="E14" s="848"/>
      <c r="F14" s="877"/>
      <c r="G14" s="878"/>
      <c r="H14" s="878"/>
      <c r="I14" s="878"/>
      <c r="J14" s="878"/>
      <c r="K14" s="878"/>
      <c r="L14" s="878"/>
      <c r="M14" s="879"/>
      <c r="N14" s="879"/>
      <c r="O14" s="879"/>
      <c r="P14" s="879"/>
      <c r="Q14" s="879"/>
      <c r="R14" s="879"/>
      <c r="S14" s="879"/>
      <c r="T14" s="879"/>
      <c r="U14" s="879"/>
      <c r="V14" s="879"/>
      <c r="W14" s="879"/>
      <c r="X14" s="879"/>
      <c r="Y14" s="879"/>
      <c r="Z14" s="879"/>
      <c r="AA14" s="886"/>
      <c r="AB14" s="886"/>
      <c r="AC14" s="886"/>
      <c r="AD14" s="886"/>
      <c r="AE14" s="886"/>
      <c r="AF14" s="886"/>
      <c r="AG14" s="887"/>
    </row>
    <row r="15" spans="2:33" ht="21" customHeight="1">
      <c r="B15" s="846"/>
      <c r="C15" s="847"/>
      <c r="D15" s="847"/>
      <c r="E15" s="848"/>
      <c r="F15" s="877" t="s">
        <v>516</v>
      </c>
      <c r="G15" s="878"/>
      <c r="H15" s="878"/>
      <c r="I15" s="878"/>
      <c r="J15" s="878"/>
      <c r="K15" s="878"/>
      <c r="L15" s="878"/>
      <c r="M15" s="879"/>
      <c r="N15" s="879"/>
      <c r="O15" s="879"/>
      <c r="P15" s="879"/>
      <c r="Q15" s="879"/>
      <c r="R15" s="879"/>
      <c r="S15" s="879"/>
      <c r="T15" s="879"/>
      <c r="U15" s="879"/>
      <c r="V15" s="879"/>
      <c r="W15" s="879"/>
      <c r="X15" s="879"/>
      <c r="Y15" s="879"/>
      <c r="Z15" s="879"/>
      <c r="AA15" s="886">
        <f>SUM(M15:Z16)</f>
        <v>0</v>
      </c>
      <c r="AB15" s="886"/>
      <c r="AC15" s="886"/>
      <c r="AD15" s="886"/>
      <c r="AE15" s="886"/>
      <c r="AF15" s="886"/>
      <c r="AG15" s="887"/>
    </row>
    <row r="16" spans="2:33" ht="21" customHeight="1">
      <c r="B16" s="846"/>
      <c r="C16" s="847"/>
      <c r="D16" s="847"/>
      <c r="E16" s="848"/>
      <c r="F16" s="877"/>
      <c r="G16" s="878"/>
      <c r="H16" s="878"/>
      <c r="I16" s="878"/>
      <c r="J16" s="878"/>
      <c r="K16" s="878"/>
      <c r="L16" s="878"/>
      <c r="M16" s="879"/>
      <c r="N16" s="879"/>
      <c r="O16" s="879"/>
      <c r="P16" s="879"/>
      <c r="Q16" s="879"/>
      <c r="R16" s="879"/>
      <c r="S16" s="879"/>
      <c r="T16" s="879"/>
      <c r="U16" s="879"/>
      <c r="V16" s="879"/>
      <c r="W16" s="879"/>
      <c r="X16" s="879"/>
      <c r="Y16" s="879"/>
      <c r="Z16" s="879"/>
      <c r="AA16" s="886"/>
      <c r="AB16" s="886"/>
      <c r="AC16" s="886"/>
      <c r="AD16" s="886"/>
      <c r="AE16" s="886"/>
      <c r="AF16" s="886"/>
      <c r="AG16" s="887"/>
    </row>
    <row r="17" spans="2:33" ht="21" customHeight="1">
      <c r="B17" s="846"/>
      <c r="C17" s="847"/>
      <c r="D17" s="847"/>
      <c r="E17" s="848"/>
      <c r="F17" s="872" t="s">
        <v>517</v>
      </c>
      <c r="G17" s="873"/>
      <c r="H17" s="873"/>
      <c r="I17" s="873"/>
      <c r="J17" s="873"/>
      <c r="K17" s="873"/>
      <c r="L17" s="873"/>
      <c r="M17" s="874"/>
      <c r="N17" s="874"/>
      <c r="O17" s="874"/>
      <c r="P17" s="874"/>
      <c r="Q17" s="874"/>
      <c r="R17" s="874"/>
      <c r="S17" s="874"/>
      <c r="T17" s="874"/>
      <c r="U17" s="874"/>
      <c r="V17" s="874"/>
      <c r="W17" s="874"/>
      <c r="X17" s="874"/>
      <c r="Y17" s="874"/>
      <c r="Z17" s="874"/>
      <c r="AA17" s="875">
        <f>SUM(M17:Z17)</f>
        <v>0</v>
      </c>
      <c r="AB17" s="875"/>
      <c r="AC17" s="875"/>
      <c r="AD17" s="875"/>
      <c r="AE17" s="875"/>
      <c r="AF17" s="875"/>
      <c r="AG17" s="876"/>
    </row>
    <row r="18" spans="2:33" ht="21" customHeight="1">
      <c r="B18" s="846"/>
      <c r="C18" s="847"/>
      <c r="D18" s="847"/>
      <c r="E18" s="848"/>
      <c r="F18" s="866" t="s">
        <v>518</v>
      </c>
      <c r="G18" s="867"/>
      <c r="H18" s="867"/>
      <c r="I18" s="867"/>
      <c r="J18" s="867"/>
      <c r="K18" s="867"/>
      <c r="L18" s="868"/>
      <c r="M18" s="869" t="s">
        <v>280</v>
      </c>
      <c r="N18" s="870"/>
      <c r="O18" s="870"/>
      <c r="P18" s="870"/>
      <c r="Q18" s="870"/>
      <c r="R18" s="870"/>
      <c r="S18" s="871"/>
      <c r="T18" s="869" t="s">
        <v>280</v>
      </c>
      <c r="U18" s="870"/>
      <c r="V18" s="870"/>
      <c r="W18" s="870"/>
      <c r="X18" s="870"/>
      <c r="Y18" s="870"/>
      <c r="Z18" s="871"/>
      <c r="AA18" s="925" t="s">
        <v>290</v>
      </c>
      <c r="AB18" s="926"/>
      <c r="AC18" s="926"/>
      <c r="AD18" s="926"/>
      <c r="AE18" s="926"/>
      <c r="AF18" s="926"/>
      <c r="AG18" s="927"/>
    </row>
    <row r="19" spans="2:33" ht="21" customHeight="1">
      <c r="B19" s="846"/>
      <c r="C19" s="847"/>
      <c r="D19" s="847"/>
      <c r="E19" s="848"/>
      <c r="F19" s="852" t="s">
        <v>751</v>
      </c>
      <c r="G19" s="853"/>
      <c r="H19" s="853"/>
      <c r="I19" s="853"/>
      <c r="J19" s="853"/>
      <c r="K19" s="853"/>
      <c r="L19" s="853"/>
      <c r="M19" s="854"/>
      <c r="N19" s="854"/>
      <c r="O19" s="854"/>
      <c r="P19" s="854"/>
      <c r="Q19" s="854"/>
      <c r="R19" s="854"/>
      <c r="S19" s="854"/>
      <c r="T19" s="854"/>
      <c r="U19" s="854"/>
      <c r="V19" s="854"/>
      <c r="W19" s="854"/>
      <c r="X19" s="854"/>
      <c r="Y19" s="854"/>
      <c r="Z19" s="854"/>
      <c r="AA19" s="855">
        <f>SUM(M19:Z19)</f>
        <v>0</v>
      </c>
      <c r="AB19" s="855"/>
      <c r="AC19" s="855"/>
      <c r="AD19" s="855"/>
      <c r="AE19" s="855"/>
      <c r="AF19" s="855"/>
      <c r="AG19" s="856"/>
    </row>
    <row r="20" spans="2:33" ht="21" customHeight="1">
      <c r="B20" s="849"/>
      <c r="C20" s="850"/>
      <c r="D20" s="850"/>
      <c r="E20" s="851"/>
      <c r="F20" s="857" t="s">
        <v>752</v>
      </c>
      <c r="G20" s="858"/>
      <c r="H20" s="858"/>
      <c r="I20" s="858"/>
      <c r="J20" s="858"/>
      <c r="K20" s="858"/>
      <c r="L20" s="859"/>
      <c r="M20" s="860" t="s">
        <v>280</v>
      </c>
      <c r="N20" s="861"/>
      <c r="O20" s="861"/>
      <c r="P20" s="861"/>
      <c r="Q20" s="861"/>
      <c r="R20" s="861"/>
      <c r="S20" s="862"/>
      <c r="T20" s="860" t="s">
        <v>280</v>
      </c>
      <c r="U20" s="861"/>
      <c r="V20" s="861"/>
      <c r="W20" s="861"/>
      <c r="X20" s="861"/>
      <c r="Y20" s="861"/>
      <c r="Z20" s="862"/>
      <c r="AA20" s="863" t="s">
        <v>290</v>
      </c>
      <c r="AB20" s="864"/>
      <c r="AC20" s="864"/>
      <c r="AD20" s="864"/>
      <c r="AE20" s="864"/>
      <c r="AF20" s="864"/>
      <c r="AG20" s="865"/>
    </row>
    <row r="21" spans="2:33" ht="21" customHeight="1">
      <c r="B21" s="914" t="s">
        <v>519</v>
      </c>
      <c r="C21" s="915"/>
      <c r="D21" s="915"/>
      <c r="E21" s="916"/>
      <c r="F21" s="920" t="s">
        <v>520</v>
      </c>
      <c r="G21" s="921"/>
      <c r="H21" s="921"/>
      <c r="I21" s="921"/>
      <c r="J21" s="921"/>
      <c r="K21" s="921"/>
      <c r="L21" s="921"/>
      <c r="M21" s="922" t="s">
        <v>521</v>
      </c>
      <c r="N21" s="922"/>
      <c r="O21" s="922"/>
      <c r="P21" s="922"/>
      <c r="Q21" s="922"/>
      <c r="R21" s="922"/>
      <c r="S21" s="922"/>
      <c r="T21" s="923" t="s">
        <v>522</v>
      </c>
      <c r="U21" s="923"/>
      <c r="V21" s="923"/>
      <c r="W21" s="923"/>
      <c r="X21" s="923"/>
      <c r="Y21" s="923"/>
      <c r="Z21" s="923"/>
      <c r="AA21" s="922" t="s">
        <v>523</v>
      </c>
      <c r="AB21" s="922"/>
      <c r="AC21" s="922"/>
      <c r="AD21" s="922"/>
      <c r="AE21" s="922"/>
      <c r="AF21" s="922"/>
      <c r="AG21" s="924"/>
    </row>
    <row r="22" spans="2:33" ht="21" customHeight="1">
      <c r="B22" s="917"/>
      <c r="C22" s="918"/>
      <c r="D22" s="918"/>
      <c r="E22" s="919"/>
      <c r="F22" s="877" t="s">
        <v>524</v>
      </c>
      <c r="G22" s="878"/>
      <c r="H22" s="878"/>
      <c r="I22" s="878"/>
      <c r="J22" s="878"/>
      <c r="K22" s="878"/>
      <c r="L22" s="878"/>
      <c r="M22" s="903" t="s">
        <v>257</v>
      </c>
      <c r="N22" s="903"/>
      <c r="O22" s="903"/>
      <c r="P22" s="903"/>
      <c r="Q22" s="903"/>
      <c r="R22" s="903"/>
      <c r="S22" s="903"/>
      <c r="T22" s="904" t="s">
        <v>525</v>
      </c>
      <c r="U22" s="904"/>
      <c r="V22" s="904"/>
      <c r="W22" s="904"/>
      <c r="X22" s="904"/>
      <c r="Y22" s="904"/>
      <c r="Z22" s="904"/>
      <c r="AA22" s="903" t="s">
        <v>257</v>
      </c>
      <c r="AB22" s="903"/>
      <c r="AC22" s="903"/>
      <c r="AD22" s="903"/>
      <c r="AE22" s="903"/>
      <c r="AF22" s="903"/>
      <c r="AG22" s="905"/>
    </row>
    <row r="23" spans="2:33" ht="21" customHeight="1">
      <c r="B23" s="820"/>
      <c r="C23" s="821"/>
      <c r="D23" s="821"/>
      <c r="E23" s="822"/>
      <c r="F23" s="906" t="s">
        <v>526</v>
      </c>
      <c r="G23" s="907"/>
      <c r="H23" s="907"/>
      <c r="I23" s="907"/>
      <c r="J23" s="907"/>
      <c r="K23" s="907"/>
      <c r="L23" s="907"/>
      <c r="M23" s="908" t="s">
        <v>527</v>
      </c>
      <c r="N23" s="908"/>
      <c r="O23" s="908"/>
      <c r="P23" s="908"/>
      <c r="Q23" s="908"/>
      <c r="R23" s="908"/>
      <c r="S23" s="908"/>
      <c r="T23" s="908"/>
      <c r="U23" s="908"/>
      <c r="V23" s="908"/>
      <c r="W23" s="908"/>
      <c r="X23" s="908"/>
      <c r="Y23" s="908"/>
      <c r="Z23" s="908"/>
      <c r="AA23" s="908"/>
      <c r="AB23" s="908"/>
      <c r="AC23" s="908"/>
      <c r="AD23" s="908"/>
      <c r="AE23" s="908"/>
      <c r="AF23" s="908"/>
      <c r="AG23" s="909"/>
    </row>
    <row r="24" spans="2:33" ht="13.5" customHeight="1">
      <c r="B24" s="456"/>
      <c r="C24" s="457"/>
      <c r="D24" s="457"/>
      <c r="E24" s="457"/>
      <c r="F24" s="457"/>
      <c r="G24" s="457"/>
      <c r="H24" s="457"/>
      <c r="I24" s="457"/>
      <c r="J24" s="457"/>
      <c r="K24" s="457"/>
      <c r="L24" s="457"/>
      <c r="M24" s="457"/>
      <c r="N24" s="457"/>
      <c r="O24" s="457"/>
      <c r="P24" s="457"/>
      <c r="Q24" s="457"/>
      <c r="R24" s="457"/>
      <c r="S24" s="457"/>
      <c r="T24" s="457"/>
      <c r="U24" s="457"/>
      <c r="V24" s="457"/>
      <c r="W24" s="457"/>
      <c r="X24" s="457"/>
    </row>
    <row r="25" spans="2:33" ht="17.25" customHeight="1">
      <c r="B25" s="454" t="s">
        <v>528</v>
      </c>
      <c r="C25" s="455"/>
      <c r="D25" s="455"/>
      <c r="E25" s="455"/>
      <c r="F25" s="455"/>
      <c r="G25" s="455"/>
      <c r="H25" s="455"/>
      <c r="I25" s="455"/>
      <c r="J25" s="455"/>
      <c r="K25" s="455"/>
      <c r="L25" s="455"/>
      <c r="M25" s="455"/>
      <c r="N25" s="455"/>
      <c r="O25" s="455"/>
      <c r="P25" s="455"/>
      <c r="Q25" s="455"/>
      <c r="R25" s="455"/>
      <c r="S25" s="455"/>
      <c r="T25" s="455"/>
      <c r="U25" s="455"/>
      <c r="V25" s="455"/>
      <c r="W25" s="455"/>
      <c r="X25" s="455"/>
      <c r="Y25" s="455"/>
      <c r="Z25" s="455"/>
      <c r="AA25" s="455"/>
      <c r="AB25" s="455"/>
      <c r="AC25" s="455"/>
      <c r="AD25" s="455"/>
      <c r="AE25" s="455"/>
      <c r="AF25" s="455"/>
      <c r="AG25" s="455"/>
    </row>
    <row r="26" spans="2:33" ht="21" customHeight="1">
      <c r="B26" s="910" t="s">
        <v>529</v>
      </c>
      <c r="C26" s="911"/>
      <c r="D26" s="911"/>
      <c r="E26" s="911"/>
      <c r="F26" s="911"/>
      <c r="G26" s="911"/>
      <c r="H26" s="912" t="s">
        <v>530</v>
      </c>
      <c r="I26" s="912"/>
      <c r="J26" s="912"/>
      <c r="K26" s="912"/>
      <c r="L26" s="912"/>
      <c r="M26" s="912"/>
      <c r="N26" s="912"/>
      <c r="O26" s="912"/>
      <c r="P26" s="912"/>
      <c r="Q26" s="912"/>
      <c r="R26" s="912"/>
      <c r="S26" s="912"/>
      <c r="T26" s="912"/>
      <c r="U26" s="912"/>
      <c r="V26" s="912"/>
      <c r="W26" s="912"/>
      <c r="X26" s="912"/>
      <c r="Y26" s="912"/>
      <c r="Z26" s="912"/>
      <c r="AA26" s="912"/>
      <c r="AB26" s="912"/>
      <c r="AC26" s="912"/>
      <c r="AD26" s="912"/>
      <c r="AE26" s="912"/>
      <c r="AF26" s="912"/>
      <c r="AG26" s="913"/>
    </row>
    <row r="27" spans="2:33" ht="21" customHeight="1">
      <c r="B27" s="888" t="s">
        <v>531</v>
      </c>
      <c r="C27" s="889"/>
      <c r="D27" s="889"/>
      <c r="E27" s="889"/>
      <c r="F27" s="889"/>
      <c r="G27" s="889"/>
      <c r="H27" s="458" t="s">
        <v>532</v>
      </c>
      <c r="I27" s="894" t="s">
        <v>533</v>
      </c>
      <c r="J27" s="894"/>
      <c r="K27" s="894"/>
      <c r="L27" s="894"/>
      <c r="M27" s="894"/>
      <c r="N27" s="894"/>
      <c r="O27" s="894"/>
      <c r="P27" s="894"/>
      <c r="Q27" s="894"/>
      <c r="R27" s="894"/>
      <c r="S27" s="894"/>
      <c r="T27" s="894"/>
      <c r="U27" s="894"/>
      <c r="V27" s="894"/>
      <c r="W27" s="894"/>
      <c r="X27" s="894"/>
      <c r="Y27" s="894"/>
      <c r="Z27" s="894"/>
      <c r="AA27" s="895"/>
      <c r="AB27" s="459" t="s">
        <v>532</v>
      </c>
      <c r="AC27" s="896" t="s">
        <v>534</v>
      </c>
      <c r="AD27" s="896"/>
      <c r="AE27" s="896"/>
      <c r="AF27" s="896"/>
      <c r="AG27" s="897"/>
    </row>
    <row r="28" spans="2:33" ht="21" customHeight="1">
      <c r="B28" s="890"/>
      <c r="C28" s="891"/>
      <c r="D28" s="891"/>
      <c r="E28" s="891"/>
      <c r="F28" s="891"/>
      <c r="G28" s="891"/>
      <c r="H28" s="898" t="s">
        <v>535</v>
      </c>
      <c r="I28" s="898"/>
      <c r="J28" s="898"/>
      <c r="K28" s="898"/>
      <c r="L28" s="898"/>
      <c r="M28" s="898"/>
      <c r="N28" s="898"/>
      <c r="O28" s="898"/>
      <c r="P28" s="898"/>
      <c r="Q28" s="898"/>
      <c r="R28" s="898"/>
      <c r="S28" s="898"/>
      <c r="T28" s="898"/>
      <c r="U28" s="898"/>
      <c r="V28" s="898"/>
      <c r="W28" s="898"/>
      <c r="X28" s="898"/>
      <c r="Y28" s="898"/>
      <c r="Z28" s="898"/>
      <c r="AA28" s="898"/>
      <c r="AB28" s="898"/>
      <c r="AC28" s="898"/>
      <c r="AD28" s="898"/>
      <c r="AE28" s="898"/>
      <c r="AF28" s="898"/>
      <c r="AG28" s="899"/>
    </row>
    <row r="29" spans="2:33" ht="21" customHeight="1">
      <c r="B29" s="892"/>
      <c r="C29" s="893"/>
      <c r="D29" s="893"/>
      <c r="E29" s="893"/>
      <c r="F29" s="893"/>
      <c r="G29" s="893"/>
      <c r="H29" s="900"/>
      <c r="I29" s="901"/>
      <c r="J29" s="901"/>
      <c r="K29" s="901"/>
      <c r="L29" s="901"/>
      <c r="M29" s="901"/>
      <c r="N29" s="901"/>
      <c r="O29" s="901"/>
      <c r="P29" s="901"/>
      <c r="Q29" s="901"/>
      <c r="R29" s="901"/>
      <c r="S29" s="901"/>
      <c r="T29" s="901"/>
      <c r="U29" s="901"/>
      <c r="V29" s="901"/>
      <c r="W29" s="901"/>
      <c r="X29" s="901"/>
      <c r="Y29" s="901"/>
      <c r="Z29" s="901"/>
      <c r="AA29" s="901"/>
      <c r="AB29" s="901"/>
      <c r="AC29" s="901"/>
      <c r="AD29" s="901"/>
      <c r="AE29" s="901"/>
      <c r="AF29" s="901"/>
      <c r="AG29" s="902"/>
    </row>
    <row r="30" spans="2:33" ht="14.25" customHeight="1"/>
    <row r="31" spans="2:33" ht="17.25" customHeight="1">
      <c r="B31" s="454" t="s">
        <v>546</v>
      </c>
      <c r="C31" s="455"/>
      <c r="D31" s="455"/>
      <c r="E31" s="455"/>
      <c r="F31" s="455"/>
      <c r="G31" s="455"/>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row>
    <row r="32" spans="2:33" ht="21" customHeight="1">
      <c r="B32" s="888" t="s">
        <v>547</v>
      </c>
      <c r="C32" s="889"/>
      <c r="D32" s="889"/>
      <c r="E32" s="889"/>
      <c r="F32" s="889"/>
      <c r="G32" s="889"/>
      <c r="H32" s="458" t="s">
        <v>532</v>
      </c>
      <c r="I32" s="894" t="s">
        <v>533</v>
      </c>
      <c r="J32" s="894"/>
      <c r="K32" s="894"/>
      <c r="L32" s="894"/>
      <c r="M32" s="894"/>
      <c r="N32" s="894"/>
      <c r="O32" s="894"/>
      <c r="P32" s="894"/>
      <c r="Q32" s="894"/>
      <c r="R32" s="894"/>
      <c r="S32" s="894"/>
      <c r="T32" s="894"/>
      <c r="U32" s="894"/>
      <c r="V32" s="894"/>
      <c r="W32" s="894"/>
      <c r="X32" s="894"/>
      <c r="Y32" s="894"/>
      <c r="Z32" s="894"/>
      <c r="AA32" s="895"/>
      <c r="AB32" s="459" t="s">
        <v>532</v>
      </c>
      <c r="AC32" s="896" t="s">
        <v>534</v>
      </c>
      <c r="AD32" s="896"/>
      <c r="AE32" s="896"/>
      <c r="AF32" s="896"/>
      <c r="AG32" s="897"/>
    </row>
    <row r="33" spans="2:33" ht="21" customHeight="1">
      <c r="B33" s="890"/>
      <c r="C33" s="891"/>
      <c r="D33" s="891"/>
      <c r="E33" s="891"/>
      <c r="F33" s="891"/>
      <c r="G33" s="891"/>
      <c r="H33" s="898" t="s">
        <v>535</v>
      </c>
      <c r="I33" s="898"/>
      <c r="J33" s="898"/>
      <c r="K33" s="898"/>
      <c r="L33" s="898"/>
      <c r="M33" s="898"/>
      <c r="N33" s="898"/>
      <c r="O33" s="898"/>
      <c r="P33" s="898"/>
      <c r="Q33" s="898"/>
      <c r="R33" s="898"/>
      <c r="S33" s="898"/>
      <c r="T33" s="898"/>
      <c r="U33" s="898"/>
      <c r="V33" s="898"/>
      <c r="W33" s="898"/>
      <c r="X33" s="898"/>
      <c r="Y33" s="898"/>
      <c r="Z33" s="898"/>
      <c r="AA33" s="898"/>
      <c r="AB33" s="898"/>
      <c r="AC33" s="898"/>
      <c r="AD33" s="898"/>
      <c r="AE33" s="898"/>
      <c r="AF33" s="898"/>
      <c r="AG33" s="899"/>
    </row>
    <row r="34" spans="2:33" ht="21" customHeight="1">
      <c r="B34" s="892"/>
      <c r="C34" s="893"/>
      <c r="D34" s="893"/>
      <c r="E34" s="893"/>
      <c r="F34" s="893"/>
      <c r="G34" s="893"/>
      <c r="H34" s="900"/>
      <c r="I34" s="901"/>
      <c r="J34" s="901"/>
      <c r="K34" s="901"/>
      <c r="L34" s="901"/>
      <c r="M34" s="901"/>
      <c r="N34" s="901"/>
      <c r="O34" s="901"/>
      <c r="P34" s="901"/>
      <c r="Q34" s="901"/>
      <c r="R34" s="901"/>
      <c r="S34" s="901"/>
      <c r="T34" s="901"/>
      <c r="U34" s="901"/>
      <c r="V34" s="901"/>
      <c r="W34" s="901"/>
      <c r="X34" s="901"/>
      <c r="Y34" s="901"/>
      <c r="Z34" s="901"/>
      <c r="AA34" s="901"/>
      <c r="AB34" s="901"/>
      <c r="AC34" s="901"/>
      <c r="AD34" s="901"/>
      <c r="AE34" s="901"/>
      <c r="AF34" s="901"/>
      <c r="AG34" s="902"/>
    </row>
    <row r="35" spans="2:33" ht="21" customHeight="1">
      <c r="B35" s="888" t="s">
        <v>548</v>
      </c>
      <c r="C35" s="889"/>
      <c r="D35" s="889"/>
      <c r="E35" s="889"/>
      <c r="F35" s="889"/>
      <c r="G35" s="889"/>
      <c r="H35" s="458" t="s">
        <v>532</v>
      </c>
      <c r="I35" s="894" t="s">
        <v>533</v>
      </c>
      <c r="J35" s="894"/>
      <c r="K35" s="894"/>
      <c r="L35" s="894"/>
      <c r="M35" s="894"/>
      <c r="N35" s="894"/>
      <c r="O35" s="894"/>
      <c r="P35" s="894"/>
      <c r="Q35" s="894"/>
      <c r="R35" s="894"/>
      <c r="S35" s="894"/>
      <c r="T35" s="894"/>
      <c r="U35" s="894"/>
      <c r="V35" s="894"/>
      <c r="W35" s="894"/>
      <c r="X35" s="894"/>
      <c r="Y35" s="894"/>
      <c r="Z35" s="894"/>
      <c r="AA35" s="895"/>
      <c r="AB35" s="459" t="s">
        <v>532</v>
      </c>
      <c r="AC35" s="896" t="s">
        <v>534</v>
      </c>
      <c r="AD35" s="896"/>
      <c r="AE35" s="896"/>
      <c r="AF35" s="896"/>
      <c r="AG35" s="897"/>
    </row>
    <row r="36" spans="2:33" ht="21" customHeight="1">
      <c r="B36" s="890"/>
      <c r="C36" s="891"/>
      <c r="D36" s="891"/>
      <c r="E36" s="891"/>
      <c r="F36" s="891"/>
      <c r="G36" s="891"/>
      <c r="H36" s="898" t="s">
        <v>535</v>
      </c>
      <c r="I36" s="898"/>
      <c r="J36" s="898"/>
      <c r="K36" s="898"/>
      <c r="L36" s="898"/>
      <c r="M36" s="898"/>
      <c r="N36" s="898"/>
      <c r="O36" s="898"/>
      <c r="P36" s="898"/>
      <c r="Q36" s="898"/>
      <c r="R36" s="898"/>
      <c r="S36" s="898"/>
      <c r="T36" s="898"/>
      <c r="U36" s="898"/>
      <c r="V36" s="898"/>
      <c r="W36" s="898"/>
      <c r="X36" s="898"/>
      <c r="Y36" s="898"/>
      <c r="Z36" s="898"/>
      <c r="AA36" s="898"/>
      <c r="AB36" s="898"/>
      <c r="AC36" s="898"/>
      <c r="AD36" s="898"/>
      <c r="AE36" s="898"/>
      <c r="AF36" s="898"/>
      <c r="AG36" s="899"/>
    </row>
    <row r="37" spans="2:33" ht="21" customHeight="1">
      <c r="B37" s="892"/>
      <c r="C37" s="893"/>
      <c r="D37" s="893"/>
      <c r="E37" s="893"/>
      <c r="F37" s="893"/>
      <c r="G37" s="893"/>
      <c r="H37" s="900"/>
      <c r="I37" s="901"/>
      <c r="J37" s="901"/>
      <c r="K37" s="901"/>
      <c r="L37" s="901"/>
      <c r="M37" s="901"/>
      <c r="N37" s="901"/>
      <c r="O37" s="901"/>
      <c r="P37" s="901"/>
      <c r="Q37" s="901"/>
      <c r="R37" s="901"/>
      <c r="S37" s="901"/>
      <c r="T37" s="901"/>
      <c r="U37" s="901"/>
      <c r="V37" s="901"/>
      <c r="W37" s="901"/>
      <c r="X37" s="901"/>
      <c r="Y37" s="901"/>
      <c r="Z37" s="901"/>
      <c r="AA37" s="901"/>
      <c r="AB37" s="901"/>
      <c r="AC37" s="901"/>
      <c r="AD37" s="901"/>
      <c r="AE37" s="901"/>
      <c r="AF37" s="901"/>
      <c r="AG37" s="902"/>
    </row>
    <row r="38" spans="2:33" ht="21" customHeight="1">
      <c r="B38" s="888" t="s">
        <v>267</v>
      </c>
      <c r="C38" s="889"/>
      <c r="D38" s="889"/>
      <c r="E38" s="889"/>
      <c r="F38" s="889"/>
      <c r="G38" s="889"/>
      <c r="H38" s="458" t="s">
        <v>532</v>
      </c>
      <c r="I38" s="894" t="s">
        <v>549</v>
      </c>
      <c r="J38" s="894"/>
      <c r="K38" s="894"/>
      <c r="L38" s="894"/>
      <c r="M38" s="894"/>
      <c r="N38" s="894"/>
      <c r="O38" s="894"/>
      <c r="P38" s="894"/>
      <c r="Q38" s="894"/>
      <c r="R38" s="894"/>
      <c r="S38" s="894"/>
      <c r="T38" s="894"/>
      <c r="U38" s="894"/>
      <c r="V38" s="894"/>
      <c r="W38" s="894"/>
      <c r="X38" s="894"/>
      <c r="Y38" s="894"/>
      <c r="Z38" s="894"/>
      <c r="AA38" s="895"/>
      <c r="AB38" s="459" t="s">
        <v>532</v>
      </c>
      <c r="AC38" s="896" t="s">
        <v>534</v>
      </c>
      <c r="AD38" s="896"/>
      <c r="AE38" s="896"/>
      <c r="AF38" s="896"/>
      <c r="AG38" s="897"/>
    </row>
    <row r="39" spans="2:33" ht="21" customHeight="1">
      <c r="B39" s="890"/>
      <c r="C39" s="891"/>
      <c r="D39" s="891"/>
      <c r="E39" s="891"/>
      <c r="F39" s="891"/>
      <c r="G39" s="891"/>
      <c r="H39" s="898" t="s">
        <v>535</v>
      </c>
      <c r="I39" s="898"/>
      <c r="J39" s="898"/>
      <c r="K39" s="898"/>
      <c r="L39" s="898"/>
      <c r="M39" s="898"/>
      <c r="N39" s="898"/>
      <c r="O39" s="898"/>
      <c r="P39" s="898"/>
      <c r="Q39" s="898"/>
      <c r="R39" s="898"/>
      <c r="S39" s="898"/>
      <c r="T39" s="898"/>
      <c r="U39" s="898"/>
      <c r="V39" s="898"/>
      <c r="W39" s="898"/>
      <c r="X39" s="898"/>
      <c r="Y39" s="898"/>
      <c r="Z39" s="898"/>
      <c r="AA39" s="898"/>
      <c r="AB39" s="898"/>
      <c r="AC39" s="898"/>
      <c r="AD39" s="898"/>
      <c r="AE39" s="898"/>
      <c r="AF39" s="898"/>
      <c r="AG39" s="899"/>
    </row>
    <row r="40" spans="2:33" ht="21" customHeight="1">
      <c r="B40" s="892"/>
      <c r="C40" s="893"/>
      <c r="D40" s="893"/>
      <c r="E40" s="893"/>
      <c r="F40" s="893"/>
      <c r="G40" s="893"/>
      <c r="H40" s="900"/>
      <c r="I40" s="901"/>
      <c r="J40" s="901"/>
      <c r="K40" s="901"/>
      <c r="L40" s="901"/>
      <c r="M40" s="901"/>
      <c r="N40" s="901"/>
      <c r="O40" s="901"/>
      <c r="P40" s="901"/>
      <c r="Q40" s="901"/>
      <c r="R40" s="901"/>
      <c r="S40" s="901"/>
      <c r="T40" s="901"/>
      <c r="U40" s="901"/>
      <c r="V40" s="901"/>
      <c r="W40" s="901"/>
      <c r="X40" s="901"/>
      <c r="Y40" s="901"/>
      <c r="Z40" s="901"/>
      <c r="AA40" s="901"/>
      <c r="AB40" s="901"/>
      <c r="AC40" s="901"/>
      <c r="AD40" s="901"/>
      <c r="AE40" s="901"/>
      <c r="AF40" s="901"/>
      <c r="AG40" s="902"/>
    </row>
    <row r="41" spans="2:33" ht="18" customHeight="1"/>
    <row r="42" spans="2:33" ht="18" customHeight="1"/>
    <row r="43" spans="2:33" ht="18" customHeight="1"/>
    <row r="44" spans="2:33" ht="18" customHeight="1"/>
    <row r="45" spans="2:33" ht="18" customHeight="1"/>
    <row r="46" spans="2:33" ht="18" customHeight="1"/>
    <row r="47" spans="2:33" ht="18" customHeight="1"/>
    <row r="48" spans="2:3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sheetData>
  <mergeCells count="102">
    <mergeCell ref="F6:L6"/>
    <mergeCell ref="M6:S6"/>
    <mergeCell ref="T6:Z6"/>
    <mergeCell ref="F15:L16"/>
    <mergeCell ref="M15:S16"/>
    <mergeCell ref="T15:Z16"/>
    <mergeCell ref="AA15:AG16"/>
    <mergeCell ref="F17:L17"/>
    <mergeCell ref="M17:S17"/>
    <mergeCell ref="T17:Z17"/>
    <mergeCell ref="AA17:AG17"/>
    <mergeCell ref="F12:L12"/>
    <mergeCell ref="M12:S12"/>
    <mergeCell ref="T12:Z12"/>
    <mergeCell ref="AA12:AG12"/>
    <mergeCell ref="F13:L14"/>
    <mergeCell ref="M13:S14"/>
    <mergeCell ref="T13:Z14"/>
    <mergeCell ref="AA13:AG14"/>
    <mergeCell ref="M9:S10"/>
    <mergeCell ref="T9:Z10"/>
    <mergeCell ref="AA9:AG10"/>
    <mergeCell ref="AA6:AG6"/>
    <mergeCell ref="F7:L8"/>
    <mergeCell ref="B38:G40"/>
    <mergeCell ref="I38:AA38"/>
    <mergeCell ref="AC38:AG38"/>
    <mergeCell ref="H39:AG39"/>
    <mergeCell ref="H40:AG40"/>
    <mergeCell ref="B32:G34"/>
    <mergeCell ref="I32:AA32"/>
    <mergeCell ref="AC32:AG32"/>
    <mergeCell ref="H33:AG33"/>
    <mergeCell ref="H34:AG34"/>
    <mergeCell ref="B35:G37"/>
    <mergeCell ref="I35:AA35"/>
    <mergeCell ref="AC35:AG35"/>
    <mergeCell ref="H36:AG36"/>
    <mergeCell ref="H37:AG37"/>
    <mergeCell ref="M7:S8"/>
    <mergeCell ref="T7:Z8"/>
    <mergeCell ref="AA7:AG8"/>
    <mergeCell ref="B27:G29"/>
    <mergeCell ref="I27:AA27"/>
    <mergeCell ref="AC27:AG27"/>
    <mergeCell ref="H28:AG28"/>
    <mergeCell ref="H29:AG29"/>
    <mergeCell ref="M22:S22"/>
    <mergeCell ref="T22:Z22"/>
    <mergeCell ref="AA22:AG22"/>
    <mergeCell ref="F23:L23"/>
    <mergeCell ref="M23:AG23"/>
    <mergeCell ref="B26:G26"/>
    <mergeCell ref="H26:AG26"/>
    <mergeCell ref="B21:E23"/>
    <mergeCell ref="F21:L21"/>
    <mergeCell ref="M21:S21"/>
    <mergeCell ref="T21:Z21"/>
    <mergeCell ref="AA21:AG21"/>
    <mergeCell ref="F22:L22"/>
    <mergeCell ref="T18:Z18"/>
    <mergeCell ref="AA18:AG18"/>
    <mergeCell ref="B4:E4"/>
    <mergeCell ref="F4:Q4"/>
    <mergeCell ref="R4:U4"/>
    <mergeCell ref="V4:AG4"/>
    <mergeCell ref="B5:E5"/>
    <mergeCell ref="F5:Q5"/>
    <mergeCell ref="R5:U5"/>
    <mergeCell ref="V5:AG5"/>
    <mergeCell ref="B6:E20"/>
    <mergeCell ref="F19:L19"/>
    <mergeCell ref="M19:S19"/>
    <mergeCell ref="T19:Z19"/>
    <mergeCell ref="AA19:AG19"/>
    <mergeCell ref="F20:L20"/>
    <mergeCell ref="M20:S20"/>
    <mergeCell ref="T20:Z20"/>
    <mergeCell ref="AA20:AG20"/>
    <mergeCell ref="F18:L18"/>
    <mergeCell ref="M18:S18"/>
    <mergeCell ref="F11:L11"/>
    <mergeCell ref="M11:S11"/>
    <mergeCell ref="T11:Z11"/>
    <mergeCell ref="AA11:AG11"/>
    <mergeCell ref="F9:L10"/>
    <mergeCell ref="AD3:AG3"/>
    <mergeCell ref="B1:AG1"/>
    <mergeCell ref="B2:E3"/>
    <mergeCell ref="F2:I2"/>
    <mergeCell ref="J2:M2"/>
    <mergeCell ref="N2:Q2"/>
    <mergeCell ref="R2:U2"/>
    <mergeCell ref="V2:Y2"/>
    <mergeCell ref="Z2:AC2"/>
    <mergeCell ref="AD2:AG2"/>
    <mergeCell ref="F3:I3"/>
    <mergeCell ref="J3:M3"/>
    <mergeCell ref="N3:Q3"/>
    <mergeCell ref="R3:U3"/>
    <mergeCell ref="V3:Y3"/>
    <mergeCell ref="Z3:AC3"/>
  </mergeCells>
  <phoneticPr fontId="1"/>
  <dataValidations count="1">
    <dataValidation type="whole" allowBlank="1" showInputMessage="1" showErrorMessage="1" sqref="M7:Z11 F3:AC3 M13:Z17 M19:Z19" xr:uid="{6827C2A0-0234-41DB-8B4A-7B8E5A675323}">
      <formula1>1</formula1>
      <formula2>99</formula2>
    </dataValidation>
  </dataValidations>
  <pageMargins left="0.39370078740157483" right="0.39370078740157483" top="0.59055118110236227" bottom="0.39370078740157483" header="0.31496062992125984" footer="0.31496062992125984"/>
  <pageSetup paperSize="9" fitToHeight="100" orientation="portrait" r:id="rId1"/>
  <headerFooter>
    <oddHeader>&amp;R&amp;"ＭＳ 明朝,標準"【様式８】</oddHeader>
    <oddFooter>&amp;C&amp;"ＭＳ 明朝,標準"-28-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864CE-1DE3-423B-BD26-9072E5C75536}">
  <sheetPr>
    <pageSetUpPr fitToPage="1"/>
  </sheetPr>
  <dimension ref="B1:AK33"/>
  <sheetViews>
    <sheetView showGridLines="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P2" s="943"/>
      <c r="Q2" s="943"/>
      <c r="R2" s="943"/>
      <c r="S2" s="943"/>
      <c r="T2" s="943"/>
      <c r="U2" s="943"/>
      <c r="V2" s="943"/>
      <c r="W2" s="944"/>
      <c r="X2" s="944"/>
      <c r="Y2" s="944"/>
      <c r="Z2" s="944"/>
      <c r="AA2" s="944"/>
      <c r="AB2" s="944"/>
      <c r="AC2" s="944"/>
      <c r="AD2" s="944"/>
      <c r="AE2" s="944"/>
      <c r="AF2" s="944"/>
      <c r="AG2" s="944"/>
      <c r="AH2" s="944"/>
      <c r="AI2" s="944"/>
      <c r="AJ2" s="944"/>
      <c r="AK2" s="944"/>
    </row>
    <row r="3" spans="2:37" ht="24" customHeight="1" thickBot="1"/>
    <row r="4" spans="2:37" ht="24" customHeight="1">
      <c r="B4" s="945"/>
      <c r="C4" s="946"/>
      <c r="D4" s="946"/>
      <c r="E4" s="946"/>
      <c r="F4" s="946"/>
      <c r="G4" s="946"/>
      <c r="H4" s="946"/>
      <c r="I4" s="946"/>
      <c r="J4" s="946"/>
      <c r="K4" s="946"/>
      <c r="L4" s="946"/>
      <c r="M4" s="946"/>
      <c r="N4" s="946"/>
      <c r="O4" s="946"/>
      <c r="P4" s="946"/>
      <c r="Q4" s="946"/>
      <c r="R4" s="946"/>
      <c r="S4" s="946"/>
      <c r="T4" s="946"/>
      <c r="U4" s="946"/>
      <c r="V4" s="946"/>
      <c r="W4" s="946"/>
      <c r="X4" s="946"/>
      <c r="Y4" s="946"/>
      <c r="Z4" s="946"/>
      <c r="AA4" s="946"/>
      <c r="AB4" s="946"/>
      <c r="AC4" s="946"/>
      <c r="AD4" s="946"/>
      <c r="AE4" s="946"/>
      <c r="AF4" s="946"/>
      <c r="AG4" s="946"/>
      <c r="AH4" s="946"/>
      <c r="AI4" s="946"/>
      <c r="AJ4" s="946"/>
      <c r="AK4" s="947"/>
    </row>
    <row r="5" spans="2:37" ht="24" customHeight="1">
      <c r="B5" s="488"/>
      <c r="C5" s="948" t="s">
        <v>553</v>
      </c>
      <c r="D5" s="948"/>
      <c r="E5" s="948"/>
      <c r="F5" s="948"/>
      <c r="G5" s="948"/>
      <c r="H5" s="948"/>
      <c r="I5" s="948"/>
      <c r="J5" s="948"/>
      <c r="K5" s="948"/>
      <c r="L5" s="948"/>
      <c r="M5" s="948"/>
      <c r="N5" s="948"/>
      <c r="O5" s="948"/>
      <c r="P5" s="948"/>
      <c r="Q5" s="948"/>
      <c r="R5" s="948"/>
      <c r="S5" s="948"/>
      <c r="T5" s="948"/>
      <c r="U5" s="948"/>
      <c r="V5" s="948"/>
      <c r="W5" s="948"/>
      <c r="X5" s="948"/>
      <c r="Y5" s="948"/>
      <c r="Z5" s="948"/>
      <c r="AA5" s="948"/>
      <c r="AB5" s="948"/>
      <c r="AC5" s="948"/>
      <c r="AD5" s="948"/>
      <c r="AE5" s="948"/>
      <c r="AF5" s="948"/>
      <c r="AG5" s="948"/>
      <c r="AH5" s="948"/>
      <c r="AI5" s="948"/>
      <c r="AJ5" s="948"/>
      <c r="AK5" s="490"/>
    </row>
    <row r="6" spans="2:37" ht="24" customHeight="1">
      <c r="B6" s="488"/>
      <c r="C6" s="948"/>
      <c r="D6" s="948"/>
      <c r="E6" s="948"/>
      <c r="F6" s="948"/>
      <c r="G6" s="948"/>
      <c r="H6" s="948"/>
      <c r="I6" s="948"/>
      <c r="J6" s="948"/>
      <c r="K6" s="948"/>
      <c r="L6" s="948"/>
      <c r="M6" s="948"/>
      <c r="N6" s="948"/>
      <c r="O6" s="948"/>
      <c r="P6" s="948"/>
      <c r="Q6" s="948"/>
      <c r="R6" s="948"/>
      <c r="S6" s="948"/>
      <c r="T6" s="948"/>
      <c r="U6" s="948"/>
      <c r="V6" s="948"/>
      <c r="W6" s="948"/>
      <c r="X6" s="948"/>
      <c r="Y6" s="948"/>
      <c r="Z6" s="948"/>
      <c r="AA6" s="948"/>
      <c r="AB6" s="948"/>
      <c r="AC6" s="948"/>
      <c r="AD6" s="948"/>
      <c r="AE6" s="948"/>
      <c r="AF6" s="948"/>
      <c r="AG6" s="948"/>
      <c r="AH6" s="948"/>
      <c r="AI6" s="948"/>
      <c r="AJ6" s="948"/>
      <c r="AK6" s="490"/>
    </row>
    <row r="7" spans="2:37" ht="24" customHeight="1">
      <c r="B7" s="488"/>
      <c r="C7" s="489"/>
      <c r="D7" s="489"/>
      <c r="E7" s="489"/>
      <c r="F7" s="489"/>
      <c r="G7" s="489"/>
      <c r="H7" s="489"/>
      <c r="I7" s="489"/>
      <c r="J7" s="489"/>
      <c r="K7" s="489"/>
      <c r="L7" s="489"/>
      <c r="M7" s="489"/>
      <c r="N7" s="489"/>
      <c r="O7" s="489"/>
      <c r="AK7" s="490"/>
    </row>
    <row r="8" spans="2:37" ht="24" customHeight="1">
      <c r="B8" s="488"/>
      <c r="C8" s="936" t="s">
        <v>554</v>
      </c>
      <c r="D8" s="936"/>
      <c r="E8" s="936"/>
      <c r="F8" s="936"/>
      <c r="G8" s="936"/>
      <c r="H8" s="936"/>
      <c r="I8" s="936"/>
      <c r="J8" s="936"/>
      <c r="K8" s="936"/>
      <c r="L8" s="936"/>
      <c r="M8" s="936"/>
      <c r="N8" s="936"/>
      <c r="O8" s="936"/>
      <c r="P8" s="936"/>
      <c r="Q8" s="936"/>
      <c r="R8" s="936"/>
      <c r="S8" s="936"/>
      <c r="T8" s="936"/>
      <c r="U8" s="936"/>
      <c r="V8" s="936"/>
      <c r="W8" s="936"/>
      <c r="X8" s="936"/>
      <c r="Y8" s="936"/>
      <c r="Z8" s="936"/>
      <c r="AA8" s="936"/>
      <c r="AB8" s="936"/>
      <c r="AC8" s="936"/>
      <c r="AD8" s="936"/>
      <c r="AE8" s="936"/>
      <c r="AF8" s="936"/>
      <c r="AG8" s="936"/>
      <c r="AH8" s="936"/>
      <c r="AI8" s="936"/>
      <c r="AJ8" s="936"/>
      <c r="AK8" s="490"/>
    </row>
    <row r="9" spans="2:37" ht="24" customHeight="1">
      <c r="B9" s="488"/>
      <c r="C9" s="936"/>
      <c r="D9" s="936"/>
      <c r="E9" s="936"/>
      <c r="F9" s="936"/>
      <c r="G9" s="936"/>
      <c r="H9" s="936"/>
      <c r="I9" s="936"/>
      <c r="J9" s="936"/>
      <c r="K9" s="936"/>
      <c r="L9" s="936"/>
      <c r="M9" s="936"/>
      <c r="N9" s="936"/>
      <c r="O9" s="936"/>
      <c r="P9" s="936"/>
      <c r="Q9" s="936"/>
      <c r="R9" s="936"/>
      <c r="S9" s="936"/>
      <c r="T9" s="936"/>
      <c r="U9" s="936"/>
      <c r="V9" s="936"/>
      <c r="W9" s="936"/>
      <c r="X9" s="936"/>
      <c r="Y9" s="936"/>
      <c r="Z9" s="936"/>
      <c r="AA9" s="936"/>
      <c r="AB9" s="936"/>
      <c r="AC9" s="936"/>
      <c r="AD9" s="936"/>
      <c r="AE9" s="936"/>
      <c r="AF9" s="936"/>
      <c r="AG9" s="936"/>
      <c r="AH9" s="936"/>
      <c r="AI9" s="936"/>
      <c r="AJ9" s="936"/>
      <c r="AK9" s="490"/>
    </row>
    <row r="10" spans="2:37" ht="24" customHeight="1">
      <c r="B10" s="488"/>
      <c r="C10" s="936"/>
      <c r="D10" s="936"/>
      <c r="E10" s="936"/>
      <c r="F10" s="936"/>
      <c r="G10" s="936"/>
      <c r="H10" s="936"/>
      <c r="I10" s="936"/>
      <c r="J10" s="936"/>
      <c r="K10" s="936"/>
      <c r="L10" s="936"/>
      <c r="M10" s="936"/>
      <c r="N10" s="936"/>
      <c r="O10" s="936"/>
      <c r="P10" s="936"/>
      <c r="Q10" s="936"/>
      <c r="R10" s="936"/>
      <c r="S10" s="936"/>
      <c r="T10" s="936"/>
      <c r="U10" s="936"/>
      <c r="V10" s="936"/>
      <c r="W10" s="936"/>
      <c r="X10" s="936"/>
      <c r="Y10" s="936"/>
      <c r="Z10" s="936"/>
      <c r="AA10" s="936"/>
      <c r="AB10" s="936"/>
      <c r="AC10" s="936"/>
      <c r="AD10" s="936"/>
      <c r="AE10" s="936"/>
      <c r="AF10" s="936"/>
      <c r="AG10" s="936"/>
      <c r="AH10" s="936"/>
      <c r="AI10" s="936"/>
      <c r="AJ10" s="936"/>
      <c r="AK10" s="490"/>
    </row>
    <row r="11" spans="2:37" ht="24" customHeight="1">
      <c r="B11" s="488"/>
      <c r="C11" s="936"/>
      <c r="D11" s="936"/>
      <c r="E11" s="936"/>
      <c r="F11" s="936"/>
      <c r="G11" s="936"/>
      <c r="H11" s="936"/>
      <c r="I11" s="936"/>
      <c r="J11" s="936"/>
      <c r="K11" s="936"/>
      <c r="L11" s="936"/>
      <c r="M11" s="936"/>
      <c r="N11" s="936"/>
      <c r="O11" s="936"/>
      <c r="P11" s="936"/>
      <c r="Q11" s="936"/>
      <c r="R11" s="936"/>
      <c r="S11" s="936"/>
      <c r="T11" s="936"/>
      <c r="U11" s="936"/>
      <c r="V11" s="936"/>
      <c r="W11" s="936"/>
      <c r="X11" s="936"/>
      <c r="Y11" s="936"/>
      <c r="Z11" s="936"/>
      <c r="AA11" s="936"/>
      <c r="AB11" s="936"/>
      <c r="AC11" s="936"/>
      <c r="AD11" s="936"/>
      <c r="AE11" s="936"/>
      <c r="AF11" s="936"/>
      <c r="AG11" s="936"/>
      <c r="AH11" s="936"/>
      <c r="AI11" s="936"/>
      <c r="AJ11" s="936"/>
      <c r="AK11" s="490"/>
    </row>
    <row r="12" spans="2:37" ht="24" customHeight="1">
      <c r="B12" s="488"/>
      <c r="C12" s="936"/>
      <c r="D12" s="936"/>
      <c r="E12" s="936"/>
      <c r="F12" s="936"/>
      <c r="G12" s="936"/>
      <c r="H12" s="936"/>
      <c r="I12" s="936"/>
      <c r="J12" s="936"/>
      <c r="K12" s="936"/>
      <c r="L12" s="936"/>
      <c r="M12" s="936"/>
      <c r="N12" s="936"/>
      <c r="O12" s="936"/>
      <c r="P12" s="936"/>
      <c r="Q12" s="936"/>
      <c r="R12" s="936"/>
      <c r="S12" s="936"/>
      <c r="T12" s="936"/>
      <c r="U12" s="936"/>
      <c r="V12" s="936"/>
      <c r="W12" s="936"/>
      <c r="X12" s="936"/>
      <c r="Y12" s="936"/>
      <c r="Z12" s="936"/>
      <c r="AA12" s="936"/>
      <c r="AB12" s="936"/>
      <c r="AC12" s="936"/>
      <c r="AD12" s="936"/>
      <c r="AE12" s="936"/>
      <c r="AF12" s="936"/>
      <c r="AG12" s="936"/>
      <c r="AH12" s="936"/>
      <c r="AI12" s="936"/>
      <c r="AJ12" s="936"/>
      <c r="AK12" s="490"/>
    </row>
    <row r="13" spans="2:37" ht="24" customHeight="1">
      <c r="B13" s="488"/>
      <c r="C13" s="936"/>
      <c r="D13" s="936"/>
      <c r="E13" s="936"/>
      <c r="F13" s="936"/>
      <c r="G13" s="936"/>
      <c r="H13" s="936"/>
      <c r="I13" s="936"/>
      <c r="J13" s="936"/>
      <c r="K13" s="936"/>
      <c r="L13" s="936"/>
      <c r="M13" s="936"/>
      <c r="N13" s="936"/>
      <c r="O13" s="936"/>
      <c r="P13" s="936"/>
      <c r="Q13" s="936"/>
      <c r="R13" s="936"/>
      <c r="S13" s="936"/>
      <c r="T13" s="936"/>
      <c r="U13" s="936"/>
      <c r="V13" s="936"/>
      <c r="W13" s="936"/>
      <c r="X13" s="936"/>
      <c r="Y13" s="936"/>
      <c r="Z13" s="936"/>
      <c r="AA13" s="936"/>
      <c r="AB13" s="936"/>
      <c r="AC13" s="936"/>
      <c r="AD13" s="936"/>
      <c r="AE13" s="936"/>
      <c r="AF13" s="936"/>
      <c r="AG13" s="936"/>
      <c r="AH13" s="936"/>
      <c r="AI13" s="936"/>
      <c r="AJ13" s="936"/>
      <c r="AK13" s="490"/>
    </row>
    <row r="14" spans="2:37" ht="24" customHeight="1">
      <c r="B14" s="488"/>
      <c r="C14" s="936"/>
      <c r="D14" s="936"/>
      <c r="E14" s="936"/>
      <c r="F14" s="936"/>
      <c r="G14" s="936"/>
      <c r="H14" s="936"/>
      <c r="I14" s="936"/>
      <c r="J14" s="936"/>
      <c r="K14" s="936"/>
      <c r="L14" s="936"/>
      <c r="M14" s="936"/>
      <c r="N14" s="936"/>
      <c r="O14" s="936"/>
      <c r="P14" s="936"/>
      <c r="Q14" s="936"/>
      <c r="R14" s="936"/>
      <c r="S14" s="936"/>
      <c r="T14" s="936"/>
      <c r="U14" s="936"/>
      <c r="V14" s="936"/>
      <c r="W14" s="936"/>
      <c r="X14" s="936"/>
      <c r="Y14" s="936"/>
      <c r="Z14" s="936"/>
      <c r="AA14" s="936"/>
      <c r="AB14" s="936"/>
      <c r="AC14" s="936"/>
      <c r="AD14" s="936"/>
      <c r="AE14" s="936"/>
      <c r="AF14" s="936"/>
      <c r="AG14" s="936"/>
      <c r="AH14" s="936"/>
      <c r="AI14" s="936"/>
      <c r="AJ14" s="936"/>
      <c r="AK14" s="490"/>
    </row>
    <row r="15" spans="2:37" ht="24" customHeight="1">
      <c r="B15" s="488"/>
      <c r="C15" s="936"/>
      <c r="D15" s="936"/>
      <c r="E15" s="936"/>
      <c r="F15" s="936"/>
      <c r="G15" s="936"/>
      <c r="H15" s="936"/>
      <c r="I15" s="936"/>
      <c r="J15" s="936"/>
      <c r="K15" s="936"/>
      <c r="L15" s="936"/>
      <c r="M15" s="936"/>
      <c r="N15" s="936"/>
      <c r="O15" s="936"/>
      <c r="P15" s="936"/>
      <c r="Q15" s="936"/>
      <c r="R15" s="936"/>
      <c r="S15" s="936"/>
      <c r="T15" s="936"/>
      <c r="U15" s="936"/>
      <c r="V15" s="936"/>
      <c r="W15" s="936"/>
      <c r="X15" s="936"/>
      <c r="Y15" s="936"/>
      <c r="Z15" s="936"/>
      <c r="AA15" s="936"/>
      <c r="AB15" s="936"/>
      <c r="AC15" s="936"/>
      <c r="AD15" s="936"/>
      <c r="AE15" s="936"/>
      <c r="AF15" s="936"/>
      <c r="AG15" s="936"/>
      <c r="AH15" s="936"/>
      <c r="AI15" s="936"/>
      <c r="AJ15" s="936"/>
      <c r="AK15" s="490"/>
    </row>
    <row r="16" spans="2:37" ht="24" customHeight="1">
      <c r="B16" s="488"/>
      <c r="C16" s="492"/>
      <c r="D16" s="492"/>
      <c r="E16" s="492"/>
      <c r="F16" s="492"/>
      <c r="G16" s="492"/>
      <c r="H16" s="492"/>
      <c r="I16" s="492"/>
      <c r="J16" s="492"/>
      <c r="K16" s="492"/>
      <c r="L16" s="492"/>
      <c r="M16" s="492"/>
      <c r="N16" s="492"/>
      <c r="O16" s="492"/>
      <c r="AK16" s="490"/>
    </row>
    <row r="17" spans="2:37" ht="24" customHeight="1">
      <c r="B17" s="488"/>
      <c r="C17" s="491" t="s">
        <v>555</v>
      </c>
      <c r="D17" s="491"/>
      <c r="E17" s="491"/>
      <c r="F17" s="491"/>
      <c r="G17" s="491"/>
      <c r="H17" s="491"/>
      <c r="I17" s="491"/>
      <c r="J17" s="491"/>
      <c r="K17" s="491"/>
      <c r="L17" s="491"/>
      <c r="M17" s="491"/>
      <c r="N17" s="491"/>
      <c r="O17" s="491"/>
      <c r="P17" s="491"/>
      <c r="AK17" s="490"/>
    </row>
    <row r="18" spans="2:37" ht="24" customHeight="1">
      <c r="B18" s="488"/>
      <c r="C18" s="932" t="s">
        <v>556</v>
      </c>
      <c r="D18" s="933"/>
      <c r="E18" s="933"/>
      <c r="F18" s="933"/>
      <c r="G18" s="933"/>
      <c r="H18" s="933"/>
      <c r="I18" s="933"/>
      <c r="J18" s="933"/>
      <c r="K18" s="933"/>
      <c r="L18" s="933"/>
      <c r="M18" s="933"/>
      <c r="N18" s="933"/>
      <c r="O18" s="933"/>
      <c r="P18" s="933"/>
      <c r="Q18" s="933"/>
      <c r="R18" s="933"/>
      <c r="S18" s="933"/>
      <c r="T18" s="933"/>
      <c r="U18" s="933"/>
      <c r="V18" s="933"/>
      <c r="W18" s="933"/>
      <c r="X18" s="933"/>
      <c r="Y18" s="933"/>
      <c r="Z18" s="933"/>
      <c r="AA18" s="933"/>
      <c r="AB18" s="933"/>
      <c r="AC18" s="933"/>
      <c r="AD18" s="933"/>
      <c r="AE18" s="933"/>
      <c r="AF18" s="933"/>
      <c r="AG18" s="933"/>
      <c r="AH18" s="933"/>
      <c r="AI18" s="933"/>
      <c r="AJ18" s="934"/>
      <c r="AK18" s="490"/>
    </row>
    <row r="19" spans="2:37" ht="24" customHeight="1">
      <c r="B19" s="488"/>
      <c r="C19" s="935"/>
      <c r="D19" s="936"/>
      <c r="E19" s="936"/>
      <c r="F19" s="936"/>
      <c r="G19" s="936"/>
      <c r="H19" s="936"/>
      <c r="I19" s="936"/>
      <c r="J19" s="936"/>
      <c r="K19" s="936"/>
      <c r="L19" s="936"/>
      <c r="M19" s="936"/>
      <c r="N19" s="936"/>
      <c r="O19" s="936"/>
      <c r="P19" s="936"/>
      <c r="Q19" s="936"/>
      <c r="R19" s="936"/>
      <c r="S19" s="936"/>
      <c r="T19" s="936"/>
      <c r="U19" s="936"/>
      <c r="V19" s="936"/>
      <c r="W19" s="936"/>
      <c r="X19" s="936"/>
      <c r="Y19" s="936"/>
      <c r="Z19" s="936"/>
      <c r="AA19" s="936"/>
      <c r="AB19" s="936"/>
      <c r="AC19" s="936"/>
      <c r="AD19" s="936"/>
      <c r="AE19" s="936"/>
      <c r="AF19" s="936"/>
      <c r="AG19" s="936"/>
      <c r="AH19" s="936"/>
      <c r="AI19" s="936"/>
      <c r="AJ19" s="937"/>
      <c r="AK19" s="490"/>
    </row>
    <row r="20" spans="2:37" ht="24" customHeight="1">
      <c r="B20" s="488"/>
      <c r="C20" s="935"/>
      <c r="D20" s="936"/>
      <c r="E20" s="936"/>
      <c r="F20" s="936"/>
      <c r="G20" s="936"/>
      <c r="H20" s="936"/>
      <c r="I20" s="936"/>
      <c r="J20" s="936"/>
      <c r="K20" s="936"/>
      <c r="L20" s="936"/>
      <c r="M20" s="936"/>
      <c r="N20" s="936"/>
      <c r="O20" s="936"/>
      <c r="P20" s="936"/>
      <c r="Q20" s="936"/>
      <c r="R20" s="936"/>
      <c r="S20" s="936"/>
      <c r="T20" s="936"/>
      <c r="U20" s="936"/>
      <c r="V20" s="936"/>
      <c r="W20" s="936"/>
      <c r="X20" s="936"/>
      <c r="Y20" s="936"/>
      <c r="Z20" s="936"/>
      <c r="AA20" s="936"/>
      <c r="AB20" s="936"/>
      <c r="AC20" s="936"/>
      <c r="AD20" s="936"/>
      <c r="AE20" s="936"/>
      <c r="AF20" s="936"/>
      <c r="AG20" s="936"/>
      <c r="AH20" s="936"/>
      <c r="AI20" s="936"/>
      <c r="AJ20" s="937"/>
      <c r="AK20" s="490"/>
    </row>
    <row r="21" spans="2:37" ht="24" customHeight="1">
      <c r="B21" s="488"/>
      <c r="C21" s="935"/>
      <c r="D21" s="936"/>
      <c r="E21" s="936"/>
      <c r="F21" s="936"/>
      <c r="G21" s="936"/>
      <c r="H21" s="936"/>
      <c r="I21" s="936"/>
      <c r="J21" s="936"/>
      <c r="K21" s="936"/>
      <c r="L21" s="936"/>
      <c r="M21" s="936"/>
      <c r="N21" s="936"/>
      <c r="O21" s="936"/>
      <c r="P21" s="936"/>
      <c r="Q21" s="936"/>
      <c r="R21" s="936"/>
      <c r="S21" s="936"/>
      <c r="T21" s="936"/>
      <c r="U21" s="936"/>
      <c r="V21" s="936"/>
      <c r="W21" s="936"/>
      <c r="X21" s="936"/>
      <c r="Y21" s="936"/>
      <c r="Z21" s="936"/>
      <c r="AA21" s="936"/>
      <c r="AB21" s="936"/>
      <c r="AC21" s="936"/>
      <c r="AD21" s="936"/>
      <c r="AE21" s="936"/>
      <c r="AF21" s="936"/>
      <c r="AG21" s="936"/>
      <c r="AH21" s="936"/>
      <c r="AI21" s="936"/>
      <c r="AJ21" s="937"/>
      <c r="AK21" s="490"/>
    </row>
    <row r="22" spans="2:37" ht="24" customHeight="1">
      <c r="B22" s="488"/>
      <c r="C22" s="938" t="s">
        <v>557</v>
      </c>
      <c r="D22" s="939"/>
      <c r="E22" s="939"/>
      <c r="F22" s="939"/>
      <c r="G22" s="939"/>
      <c r="H22" s="939"/>
      <c r="I22" s="939"/>
      <c r="J22" s="939"/>
      <c r="K22" s="939"/>
      <c r="L22" s="939"/>
      <c r="M22" s="939"/>
      <c r="N22" s="939"/>
      <c r="O22" s="939"/>
      <c r="P22" s="939"/>
      <c r="Q22" s="939"/>
      <c r="R22" s="939"/>
      <c r="S22" s="939"/>
      <c r="T22" s="939"/>
      <c r="U22" s="939"/>
      <c r="V22" s="939"/>
      <c r="W22" s="939"/>
      <c r="X22" s="939"/>
      <c r="Y22" s="939"/>
      <c r="Z22" s="939"/>
      <c r="AA22" s="939"/>
      <c r="AB22" s="939"/>
      <c r="AC22" s="939"/>
      <c r="AD22" s="939"/>
      <c r="AE22" s="939"/>
      <c r="AF22" s="939"/>
      <c r="AG22" s="939"/>
      <c r="AH22" s="939"/>
      <c r="AI22" s="939"/>
      <c r="AJ22" s="940"/>
      <c r="AK22" s="490"/>
    </row>
    <row r="23" spans="2:37" ht="24" customHeight="1">
      <c r="B23" s="488"/>
      <c r="C23" s="491"/>
      <c r="D23" s="491"/>
      <c r="E23" s="491"/>
      <c r="F23" s="491"/>
      <c r="G23" s="491"/>
      <c r="H23" s="491"/>
      <c r="I23" s="491"/>
      <c r="J23" s="491"/>
      <c r="K23" s="491"/>
      <c r="L23" s="491"/>
      <c r="M23" s="491"/>
      <c r="N23" s="491"/>
      <c r="O23" s="491"/>
      <c r="AK23" s="490"/>
    </row>
    <row r="24" spans="2:37" ht="24" customHeight="1">
      <c r="B24" s="488"/>
      <c r="C24" s="491"/>
      <c r="D24" s="491"/>
      <c r="E24" s="491"/>
      <c r="F24" s="491"/>
      <c r="G24" s="491"/>
      <c r="H24" s="491"/>
      <c r="I24" s="491"/>
      <c r="J24" s="491"/>
      <c r="K24" s="491"/>
      <c r="L24" s="491"/>
      <c r="M24" s="491"/>
      <c r="N24" s="491"/>
      <c r="O24" s="491"/>
      <c r="AK24" s="490"/>
    </row>
    <row r="25" spans="2:37" ht="24" customHeight="1">
      <c r="B25" s="488"/>
      <c r="C25" s="491"/>
      <c r="D25" s="491"/>
      <c r="E25" s="491"/>
      <c r="F25" s="491"/>
      <c r="G25" s="491"/>
      <c r="H25" s="491"/>
      <c r="I25" s="491"/>
      <c r="J25" s="491"/>
      <c r="K25" s="491"/>
      <c r="L25" s="491"/>
      <c r="M25" s="491"/>
      <c r="N25" s="491"/>
      <c r="O25" s="491"/>
      <c r="AK25" s="490"/>
    </row>
    <row r="26" spans="2:37" ht="24" customHeight="1">
      <c r="B26" s="488"/>
      <c r="C26" s="491"/>
      <c r="D26" s="491"/>
      <c r="E26" s="491"/>
      <c r="F26" s="491"/>
      <c r="G26" s="491"/>
      <c r="H26" s="491"/>
      <c r="I26" s="491"/>
      <c r="J26" s="491"/>
      <c r="K26" s="491"/>
      <c r="L26" s="491"/>
      <c r="M26" s="491"/>
      <c r="N26" s="491"/>
      <c r="O26" s="491"/>
      <c r="AK26" s="490"/>
    </row>
    <row r="27" spans="2:37" ht="24" customHeight="1">
      <c r="B27" s="488"/>
      <c r="C27" s="491"/>
      <c r="D27" s="491"/>
      <c r="E27" s="491"/>
      <c r="F27" s="491"/>
      <c r="G27" s="491"/>
      <c r="H27" s="491"/>
      <c r="I27" s="491"/>
      <c r="J27" s="491"/>
      <c r="K27" s="491"/>
      <c r="L27" s="491"/>
      <c r="M27" s="491"/>
      <c r="N27" s="491"/>
      <c r="O27" s="491"/>
      <c r="AK27" s="490"/>
    </row>
    <row r="28" spans="2:37" ht="24" customHeight="1">
      <c r="B28" s="488"/>
      <c r="C28" s="491"/>
      <c r="D28" s="491"/>
      <c r="E28" s="491"/>
      <c r="F28" s="491"/>
      <c r="G28" s="491"/>
      <c r="H28" s="491"/>
      <c r="I28" s="491"/>
      <c r="J28" s="491"/>
      <c r="K28" s="491"/>
      <c r="L28" s="491"/>
      <c r="M28" s="491"/>
      <c r="N28" s="491"/>
      <c r="O28" s="491"/>
      <c r="AK28" s="490"/>
    </row>
    <row r="29" spans="2:37" ht="24" customHeight="1">
      <c r="B29" s="488"/>
      <c r="C29" s="491"/>
      <c r="D29" s="491"/>
      <c r="E29" s="491"/>
      <c r="F29" s="491"/>
      <c r="G29" s="491"/>
      <c r="H29" s="491"/>
      <c r="I29" s="491"/>
      <c r="J29" s="491"/>
      <c r="K29" s="491"/>
      <c r="L29" s="491"/>
      <c r="M29" s="491"/>
      <c r="N29" s="491"/>
      <c r="O29" s="491"/>
      <c r="AK29" s="490"/>
    </row>
    <row r="30" spans="2:37" ht="24" customHeight="1">
      <c r="B30" s="488"/>
      <c r="C30" s="491"/>
      <c r="D30" s="491"/>
      <c r="E30" s="491"/>
      <c r="F30" s="491"/>
      <c r="G30" s="491"/>
      <c r="H30" s="491"/>
      <c r="I30" s="491"/>
      <c r="J30" s="491"/>
      <c r="K30" s="491"/>
      <c r="L30" s="491"/>
      <c r="M30" s="491"/>
      <c r="N30" s="491"/>
      <c r="O30" s="491"/>
      <c r="AK30" s="490"/>
    </row>
    <row r="31" spans="2:37" ht="24" customHeight="1">
      <c r="B31" s="488"/>
      <c r="C31" s="491"/>
      <c r="D31" s="491"/>
      <c r="E31" s="491"/>
      <c r="F31" s="491"/>
      <c r="G31" s="491"/>
      <c r="H31" s="491"/>
      <c r="I31" s="491"/>
      <c r="J31" s="491"/>
      <c r="K31" s="491"/>
      <c r="L31" s="491"/>
      <c r="M31" s="491"/>
      <c r="N31" s="491"/>
      <c r="O31" s="491"/>
      <c r="AK31" s="490"/>
    </row>
    <row r="32" spans="2:37" ht="24" customHeight="1" thickBot="1">
      <c r="B32" s="493"/>
      <c r="C32" s="494"/>
      <c r="D32" s="494"/>
      <c r="E32" s="494"/>
      <c r="F32" s="494"/>
      <c r="G32" s="494"/>
      <c r="H32" s="494"/>
      <c r="I32" s="494"/>
      <c r="J32" s="494"/>
      <c r="K32" s="494"/>
      <c r="L32" s="494"/>
      <c r="M32" s="494"/>
      <c r="N32" s="494"/>
      <c r="O32" s="494"/>
      <c r="P32" s="495"/>
      <c r="Q32" s="495"/>
      <c r="R32" s="495"/>
      <c r="S32" s="495"/>
      <c r="T32" s="495"/>
      <c r="U32" s="495"/>
      <c r="V32" s="495"/>
      <c r="W32" s="495"/>
      <c r="X32" s="495"/>
      <c r="Y32" s="495"/>
      <c r="Z32" s="495"/>
      <c r="AA32" s="495"/>
      <c r="AB32" s="495"/>
      <c r="AC32" s="495"/>
      <c r="AD32" s="495"/>
      <c r="AE32" s="495"/>
      <c r="AF32" s="495"/>
      <c r="AG32" s="495"/>
      <c r="AH32" s="495"/>
      <c r="AI32" s="495"/>
      <c r="AJ32" s="495"/>
      <c r="AK32" s="496"/>
    </row>
    <row r="33" spans="2:37" ht="24" customHeight="1">
      <c r="B33" s="941" t="s">
        <v>558</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9">
    <mergeCell ref="C18:AJ21"/>
    <mergeCell ref="C22:AJ22"/>
    <mergeCell ref="B33:AK33"/>
    <mergeCell ref="C8:AJ15"/>
    <mergeCell ref="B1:AK1"/>
    <mergeCell ref="P2:V2"/>
    <mergeCell ref="W2:AK2"/>
    <mergeCell ref="B4:AK4"/>
    <mergeCell ref="C5:AJ6"/>
  </mergeCells>
  <phoneticPr fontId="1"/>
  <pageMargins left="0.78740157480314965" right="0.39370078740157483" top="0.78740157480314965" bottom="0.39370078740157483" header="0.31496062992125984" footer="0.31496062992125984"/>
  <pageSetup paperSize="9" fitToHeight="10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797354-0239-4C78-86DB-001B63C17141}">
  <dimension ref="B1:AK33"/>
  <sheetViews>
    <sheetView showGridLines="0" topLeftCell="A21"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559</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560</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955" t="s">
        <v>561</v>
      </c>
      <c r="C6" s="956"/>
      <c r="D6" s="956"/>
      <c r="E6" s="956"/>
      <c r="F6" s="956"/>
      <c r="G6" s="956"/>
      <c r="H6" s="956"/>
      <c r="I6" s="956"/>
      <c r="J6" s="956"/>
      <c r="K6" s="956"/>
      <c r="L6" s="956"/>
      <c r="M6" s="956"/>
      <c r="N6" s="956"/>
      <c r="O6" s="956"/>
      <c r="P6" s="956"/>
      <c r="Q6" s="956"/>
      <c r="R6" s="956"/>
      <c r="S6" s="956"/>
      <c r="T6" s="956"/>
      <c r="U6" s="956"/>
      <c r="V6" s="956"/>
      <c r="W6" s="956"/>
      <c r="X6" s="956"/>
      <c r="Y6" s="956"/>
      <c r="Z6" s="956"/>
      <c r="AA6" s="956"/>
      <c r="AB6" s="956"/>
      <c r="AC6" s="956"/>
      <c r="AD6" s="956"/>
      <c r="AE6" s="956"/>
      <c r="AF6" s="956"/>
      <c r="AG6" s="956"/>
      <c r="AH6" s="956"/>
      <c r="AI6" s="956"/>
      <c r="AJ6" s="956"/>
      <c r="AK6" s="957"/>
    </row>
    <row r="7" spans="2:37" ht="24" customHeight="1">
      <c r="B7" s="497"/>
      <c r="C7" s="973"/>
      <c r="D7" s="974"/>
      <c r="E7" s="974"/>
      <c r="F7" s="974"/>
      <c r="G7" s="974"/>
      <c r="H7" s="974"/>
      <c r="I7" s="971" t="s">
        <v>562</v>
      </c>
      <c r="J7" s="971"/>
      <c r="K7" s="971"/>
      <c r="L7" s="971"/>
      <c r="M7" s="971" t="s">
        <v>563</v>
      </c>
      <c r="N7" s="971"/>
      <c r="O7" s="971"/>
      <c r="P7" s="971"/>
      <c r="Q7" s="971" t="s">
        <v>564</v>
      </c>
      <c r="R7" s="971"/>
      <c r="S7" s="971"/>
      <c r="T7" s="971"/>
      <c r="U7" s="971" t="s">
        <v>565</v>
      </c>
      <c r="V7" s="971"/>
      <c r="W7" s="971"/>
      <c r="X7" s="971"/>
      <c r="Y7" s="971" t="s">
        <v>566</v>
      </c>
      <c r="Z7" s="971"/>
      <c r="AA7" s="971"/>
      <c r="AB7" s="971"/>
      <c r="AC7" s="971" t="s">
        <v>567</v>
      </c>
      <c r="AD7" s="971"/>
      <c r="AE7" s="971"/>
      <c r="AF7" s="971"/>
      <c r="AG7" s="971" t="s">
        <v>568</v>
      </c>
      <c r="AH7" s="971"/>
      <c r="AI7" s="971"/>
      <c r="AJ7" s="971"/>
      <c r="AK7" s="490"/>
    </row>
    <row r="8" spans="2:37" ht="24" customHeight="1">
      <c r="B8" s="497"/>
      <c r="C8" s="971" t="s">
        <v>569</v>
      </c>
      <c r="D8" s="971"/>
      <c r="E8" s="971"/>
      <c r="F8" s="971"/>
      <c r="G8" s="971"/>
      <c r="H8" s="971"/>
      <c r="I8" s="964"/>
      <c r="J8" s="964"/>
      <c r="K8" s="964"/>
      <c r="L8" s="964"/>
      <c r="M8" s="964"/>
      <c r="N8" s="964"/>
      <c r="O8" s="964"/>
      <c r="P8" s="964"/>
      <c r="Q8" s="964"/>
      <c r="R8" s="964"/>
      <c r="S8" s="964"/>
      <c r="T8" s="964"/>
      <c r="U8" s="964"/>
      <c r="V8" s="964"/>
      <c r="W8" s="964"/>
      <c r="X8" s="964"/>
      <c r="Y8" s="964"/>
      <c r="Z8" s="964"/>
      <c r="AA8" s="964"/>
      <c r="AB8" s="964"/>
      <c r="AC8" s="964"/>
      <c r="AD8" s="964"/>
      <c r="AE8" s="964"/>
      <c r="AF8" s="964"/>
      <c r="AG8" s="964"/>
      <c r="AH8" s="964"/>
      <c r="AI8" s="964"/>
      <c r="AJ8" s="964"/>
      <c r="AK8" s="490"/>
    </row>
    <row r="9" spans="2:37" ht="24" customHeight="1">
      <c r="B9" s="497"/>
      <c r="C9" s="971" t="s">
        <v>570</v>
      </c>
      <c r="D9" s="971"/>
      <c r="E9" s="971"/>
      <c r="F9" s="971"/>
      <c r="G9" s="971"/>
      <c r="H9" s="971"/>
      <c r="I9" s="964"/>
      <c r="J9" s="964"/>
      <c r="K9" s="964"/>
      <c r="L9" s="964"/>
      <c r="M9" s="964"/>
      <c r="N9" s="964"/>
      <c r="O9" s="964"/>
      <c r="P9" s="964"/>
      <c r="Q9" s="964"/>
      <c r="R9" s="964"/>
      <c r="S9" s="964"/>
      <c r="T9" s="964"/>
      <c r="U9" s="964"/>
      <c r="V9" s="964"/>
      <c r="W9" s="964"/>
      <c r="X9" s="964"/>
      <c r="Y9" s="964"/>
      <c r="Z9" s="964"/>
      <c r="AA9" s="964"/>
      <c r="AB9" s="964"/>
      <c r="AC9" s="964"/>
      <c r="AD9" s="964"/>
      <c r="AE9" s="964"/>
      <c r="AF9" s="964"/>
      <c r="AG9" s="964"/>
      <c r="AH9" s="964"/>
      <c r="AI9" s="964"/>
      <c r="AJ9" s="964"/>
      <c r="AK9" s="490"/>
    </row>
    <row r="10" spans="2:37" ht="24" customHeight="1">
      <c r="B10" s="498"/>
      <c r="C10" s="499"/>
      <c r="D10" s="499"/>
      <c r="E10" s="499"/>
      <c r="F10" s="499"/>
      <c r="G10" s="499"/>
      <c r="H10" s="499"/>
      <c r="I10" s="499"/>
      <c r="J10" s="499"/>
      <c r="K10" s="500"/>
      <c r="L10" s="500"/>
      <c r="M10" s="500"/>
      <c r="N10" s="500"/>
      <c r="O10" s="500"/>
      <c r="P10" s="500"/>
      <c r="Q10" s="500"/>
      <c r="R10" s="500"/>
      <c r="S10" s="500"/>
      <c r="T10" s="500"/>
      <c r="U10" s="500"/>
      <c r="V10" s="500"/>
      <c r="W10" s="500"/>
      <c r="X10" s="500"/>
      <c r="Y10" s="500"/>
      <c r="Z10" s="500"/>
      <c r="AA10" s="500"/>
      <c r="AB10" s="500"/>
      <c r="AC10" s="500"/>
      <c r="AD10" s="500"/>
      <c r="AE10" s="500"/>
      <c r="AF10" s="500"/>
      <c r="AG10" s="500"/>
      <c r="AH10" s="500"/>
      <c r="AI10" s="500"/>
      <c r="AJ10" s="500"/>
      <c r="AK10" s="490"/>
    </row>
    <row r="11" spans="2:37" ht="24" customHeight="1">
      <c r="B11" s="965" t="s">
        <v>571</v>
      </c>
      <c r="C11" s="966"/>
      <c r="D11" s="966"/>
      <c r="E11" s="966"/>
      <c r="F11" s="966"/>
      <c r="G11" s="966"/>
      <c r="H11" s="966"/>
      <c r="I11" s="966"/>
      <c r="J11" s="966"/>
      <c r="K11" s="966"/>
      <c r="L11" s="966"/>
      <c r="M11" s="966"/>
      <c r="N11" s="966"/>
      <c r="O11" s="966"/>
      <c r="P11" s="966"/>
      <c r="Q11" s="966"/>
      <c r="R11" s="966"/>
      <c r="S11" s="966"/>
      <c r="T11" s="966"/>
      <c r="U11" s="966"/>
      <c r="V11" s="966"/>
      <c r="W11" s="966"/>
      <c r="X11" s="966"/>
      <c r="Y11" s="966"/>
      <c r="Z11" s="966"/>
      <c r="AA11" s="966"/>
      <c r="AB11" s="966"/>
      <c r="AC11" s="966"/>
      <c r="AD11" s="966"/>
      <c r="AE11" s="966"/>
      <c r="AF11" s="966"/>
      <c r="AG11" s="966"/>
      <c r="AH11" s="966"/>
      <c r="AI11" s="966"/>
      <c r="AJ11" s="966"/>
      <c r="AK11" s="967"/>
    </row>
    <row r="12" spans="2:37" ht="24" customHeight="1">
      <c r="B12" s="497"/>
      <c r="C12" s="968"/>
      <c r="D12" s="968"/>
      <c r="E12" s="968"/>
      <c r="F12" s="968"/>
      <c r="G12" s="968"/>
      <c r="H12" s="968"/>
      <c r="I12" s="968"/>
      <c r="J12" s="968"/>
      <c r="K12" s="968"/>
      <c r="L12" s="968"/>
      <c r="M12" s="968"/>
      <c r="N12" s="968"/>
      <c r="O12" s="968"/>
      <c r="P12" s="968"/>
      <c r="Q12" s="968"/>
      <c r="R12" s="968"/>
      <c r="S12" s="968"/>
      <c r="T12" s="968"/>
      <c r="U12" s="968"/>
      <c r="V12" s="968"/>
      <c r="W12" s="968"/>
      <c r="X12" s="968"/>
      <c r="Y12" s="968"/>
      <c r="Z12" s="968"/>
      <c r="AA12" s="968"/>
      <c r="AB12" s="968"/>
      <c r="AC12" s="968"/>
      <c r="AD12" s="968"/>
      <c r="AE12" s="968"/>
      <c r="AF12" s="968"/>
      <c r="AG12" s="968"/>
      <c r="AH12" s="968"/>
      <c r="AI12" s="968"/>
      <c r="AJ12" s="968"/>
      <c r="AK12" s="490"/>
    </row>
    <row r="13" spans="2:37" ht="24" customHeight="1">
      <c r="B13" s="497"/>
      <c r="C13" s="968"/>
      <c r="D13" s="968"/>
      <c r="E13" s="968"/>
      <c r="F13" s="968"/>
      <c r="G13" s="968"/>
      <c r="H13" s="968"/>
      <c r="I13" s="968"/>
      <c r="J13" s="968"/>
      <c r="K13" s="968"/>
      <c r="L13" s="968"/>
      <c r="M13" s="968"/>
      <c r="N13" s="968"/>
      <c r="O13" s="968"/>
      <c r="P13" s="968"/>
      <c r="Q13" s="968"/>
      <c r="R13" s="968"/>
      <c r="S13" s="968"/>
      <c r="T13" s="968"/>
      <c r="U13" s="968"/>
      <c r="V13" s="968"/>
      <c r="W13" s="968"/>
      <c r="X13" s="968"/>
      <c r="Y13" s="968"/>
      <c r="Z13" s="968"/>
      <c r="AA13" s="968"/>
      <c r="AB13" s="968"/>
      <c r="AC13" s="968"/>
      <c r="AD13" s="968"/>
      <c r="AE13" s="968"/>
      <c r="AF13" s="968"/>
      <c r="AG13" s="968"/>
      <c r="AH13" s="968"/>
      <c r="AI13" s="968"/>
      <c r="AJ13" s="968"/>
      <c r="AK13" s="490"/>
    </row>
    <row r="14" spans="2:37" ht="24" customHeight="1">
      <c r="B14" s="497"/>
      <c r="C14" s="968"/>
      <c r="D14" s="968"/>
      <c r="E14" s="968"/>
      <c r="F14" s="968"/>
      <c r="G14" s="968"/>
      <c r="H14" s="968"/>
      <c r="I14" s="968"/>
      <c r="J14" s="968"/>
      <c r="K14" s="968"/>
      <c r="L14" s="968"/>
      <c r="M14" s="968"/>
      <c r="N14" s="968"/>
      <c r="O14" s="968"/>
      <c r="P14" s="968"/>
      <c r="Q14" s="968"/>
      <c r="R14" s="968"/>
      <c r="S14" s="968"/>
      <c r="T14" s="968"/>
      <c r="U14" s="968"/>
      <c r="V14" s="968"/>
      <c r="W14" s="968"/>
      <c r="X14" s="968"/>
      <c r="Y14" s="968"/>
      <c r="Z14" s="968"/>
      <c r="AA14" s="968"/>
      <c r="AB14" s="968"/>
      <c r="AC14" s="968"/>
      <c r="AD14" s="968"/>
      <c r="AE14" s="968"/>
      <c r="AF14" s="968"/>
      <c r="AG14" s="968"/>
      <c r="AH14" s="968"/>
      <c r="AI14" s="968"/>
      <c r="AJ14" s="968"/>
      <c r="AK14" s="490"/>
    </row>
    <row r="15" spans="2:37" ht="24" customHeight="1">
      <c r="B15" s="965" t="s">
        <v>572</v>
      </c>
      <c r="C15" s="966"/>
      <c r="D15" s="966"/>
      <c r="E15" s="966"/>
      <c r="F15" s="966"/>
      <c r="G15" s="966"/>
      <c r="H15" s="966"/>
      <c r="I15" s="966"/>
      <c r="J15" s="966"/>
      <c r="K15" s="966"/>
      <c r="L15" s="966"/>
      <c r="M15" s="966"/>
      <c r="N15" s="966"/>
      <c r="O15" s="966"/>
      <c r="P15" s="966"/>
      <c r="Q15" s="966"/>
      <c r="R15" s="966"/>
      <c r="S15" s="966"/>
      <c r="T15" s="966"/>
      <c r="U15" s="966"/>
      <c r="V15" s="966"/>
      <c r="W15" s="966"/>
      <c r="X15" s="966"/>
      <c r="Y15" s="966"/>
      <c r="Z15" s="966"/>
      <c r="AA15" s="966"/>
      <c r="AB15" s="966"/>
      <c r="AC15" s="966"/>
      <c r="AD15" s="966"/>
      <c r="AE15" s="966"/>
      <c r="AF15" s="966"/>
      <c r="AG15" s="966"/>
      <c r="AH15" s="966"/>
      <c r="AI15" s="966"/>
      <c r="AJ15" s="966"/>
      <c r="AK15" s="967"/>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490"/>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496"/>
    </row>
    <row r="18" spans="2:37" ht="24" customHeight="1" thickBot="1"/>
    <row r="19" spans="2:37" ht="24" customHeight="1">
      <c r="B19" s="949" t="s">
        <v>573</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955" t="s">
        <v>574</v>
      </c>
      <c r="C21" s="956"/>
      <c r="D21" s="956"/>
      <c r="E21" s="956"/>
      <c r="F21" s="956"/>
      <c r="G21" s="956"/>
      <c r="H21" s="956"/>
      <c r="I21" s="956"/>
      <c r="J21" s="956"/>
      <c r="K21" s="956"/>
      <c r="L21" s="956"/>
      <c r="M21" s="956"/>
      <c r="N21" s="956"/>
      <c r="O21" s="956"/>
      <c r="P21" s="956"/>
      <c r="Q21" s="956"/>
      <c r="R21" s="956"/>
      <c r="S21" s="956"/>
      <c r="T21" s="956"/>
      <c r="U21" s="956"/>
      <c r="V21" s="956"/>
      <c r="W21" s="956"/>
      <c r="X21" s="956"/>
      <c r="Y21" s="956"/>
      <c r="Z21" s="956"/>
      <c r="AA21" s="956"/>
      <c r="AB21" s="956"/>
      <c r="AC21" s="956"/>
      <c r="AD21" s="956"/>
      <c r="AE21" s="956"/>
      <c r="AF21" s="956"/>
      <c r="AG21" s="956"/>
      <c r="AH21" s="956"/>
      <c r="AI21" s="956"/>
      <c r="AJ21" s="956"/>
      <c r="AK21" s="957"/>
    </row>
    <row r="22" spans="2:37" ht="24" customHeight="1">
      <c r="B22" s="488"/>
      <c r="C22" s="958" t="s">
        <v>575</v>
      </c>
      <c r="D22" s="958"/>
      <c r="E22" s="958"/>
      <c r="F22" s="958"/>
      <c r="G22" s="958"/>
      <c r="H22" s="958"/>
      <c r="I22" s="958"/>
      <c r="J22" s="958"/>
      <c r="K22" s="958"/>
      <c r="L22" s="958"/>
      <c r="M22" s="958"/>
      <c r="N22" s="958"/>
      <c r="O22" s="958"/>
      <c r="P22" s="958"/>
      <c r="Q22" s="958"/>
      <c r="R22" s="958"/>
      <c r="S22" s="958"/>
      <c r="T22" s="958"/>
      <c r="U22" s="958"/>
      <c r="V22" s="958"/>
      <c r="W22" s="958"/>
      <c r="X22" s="958"/>
      <c r="Y22" s="958"/>
      <c r="Z22" s="958"/>
      <c r="AA22" s="958"/>
      <c r="AB22" s="958"/>
      <c r="AC22" s="958"/>
      <c r="AD22" s="958"/>
      <c r="AE22" s="958"/>
      <c r="AF22" s="958"/>
      <c r="AG22" s="958"/>
      <c r="AH22" s="958"/>
      <c r="AI22" s="958"/>
      <c r="AJ22" s="958"/>
      <c r="AK22" s="490"/>
    </row>
    <row r="23" spans="2:37" ht="24" customHeight="1">
      <c r="B23" s="488"/>
      <c r="C23" s="958"/>
      <c r="D23" s="958"/>
      <c r="E23" s="958"/>
      <c r="F23" s="958"/>
      <c r="G23" s="958"/>
      <c r="H23" s="958"/>
      <c r="I23" s="958"/>
      <c r="J23" s="958"/>
      <c r="K23" s="958"/>
      <c r="L23" s="958"/>
      <c r="M23" s="958"/>
      <c r="N23" s="958"/>
      <c r="O23" s="958"/>
      <c r="P23" s="958"/>
      <c r="Q23" s="958"/>
      <c r="R23" s="958"/>
      <c r="S23" s="958"/>
      <c r="T23" s="958"/>
      <c r="U23" s="958"/>
      <c r="V23" s="958"/>
      <c r="W23" s="958"/>
      <c r="X23" s="958"/>
      <c r="Y23" s="958"/>
      <c r="Z23" s="958"/>
      <c r="AA23" s="958"/>
      <c r="AB23" s="958"/>
      <c r="AC23" s="958"/>
      <c r="AD23" s="958"/>
      <c r="AE23" s="958"/>
      <c r="AF23" s="958"/>
      <c r="AG23" s="958"/>
      <c r="AH23" s="958"/>
      <c r="AI23" s="958"/>
      <c r="AJ23" s="958"/>
      <c r="AK23" s="490"/>
    </row>
    <row r="24" spans="2:37" ht="24" customHeight="1">
      <c r="B24" s="488"/>
      <c r="C24" s="958"/>
      <c r="D24" s="958"/>
      <c r="E24" s="958"/>
      <c r="F24" s="958"/>
      <c r="G24" s="958"/>
      <c r="H24" s="958"/>
      <c r="I24" s="958"/>
      <c r="J24" s="958"/>
      <c r="K24" s="958"/>
      <c r="L24" s="958"/>
      <c r="M24" s="958"/>
      <c r="N24" s="958"/>
      <c r="O24" s="958"/>
      <c r="P24" s="958"/>
      <c r="Q24" s="958"/>
      <c r="R24" s="958"/>
      <c r="S24" s="958"/>
      <c r="T24" s="958"/>
      <c r="U24" s="958"/>
      <c r="V24" s="958"/>
      <c r="W24" s="958"/>
      <c r="X24" s="958"/>
      <c r="Y24" s="958"/>
      <c r="Z24" s="958"/>
      <c r="AA24" s="958"/>
      <c r="AB24" s="958"/>
      <c r="AC24" s="958"/>
      <c r="AD24" s="958"/>
      <c r="AE24" s="958"/>
      <c r="AF24" s="958"/>
      <c r="AG24" s="958"/>
      <c r="AH24" s="958"/>
      <c r="AI24" s="958"/>
      <c r="AJ24" s="958"/>
      <c r="AK24" s="490"/>
    </row>
    <row r="25" spans="2:37" ht="24" customHeight="1">
      <c r="B25" s="488"/>
      <c r="C25" s="958"/>
      <c r="D25" s="958"/>
      <c r="E25" s="958"/>
      <c r="F25" s="958"/>
      <c r="G25" s="958"/>
      <c r="H25" s="958"/>
      <c r="I25" s="958"/>
      <c r="J25" s="958"/>
      <c r="K25" s="958"/>
      <c r="L25" s="958"/>
      <c r="M25" s="958"/>
      <c r="N25" s="958"/>
      <c r="O25" s="958"/>
      <c r="P25" s="958"/>
      <c r="Q25" s="958"/>
      <c r="R25" s="958"/>
      <c r="S25" s="958"/>
      <c r="T25" s="958"/>
      <c r="U25" s="958"/>
      <c r="V25" s="958"/>
      <c r="W25" s="958"/>
      <c r="X25" s="958"/>
      <c r="Y25" s="958"/>
      <c r="Z25" s="958"/>
      <c r="AA25" s="958"/>
      <c r="AB25" s="958"/>
      <c r="AC25" s="958"/>
      <c r="AD25" s="958"/>
      <c r="AE25" s="958"/>
      <c r="AF25" s="958"/>
      <c r="AG25" s="958"/>
      <c r="AH25" s="958"/>
      <c r="AI25" s="958"/>
      <c r="AJ25" s="958"/>
      <c r="AK25" s="490"/>
    </row>
    <row r="26" spans="2:37" ht="24" customHeight="1">
      <c r="B26" s="488"/>
      <c r="C26" s="958"/>
      <c r="D26" s="958"/>
      <c r="E26" s="958"/>
      <c r="F26" s="958"/>
      <c r="G26" s="958"/>
      <c r="H26" s="958"/>
      <c r="I26" s="958"/>
      <c r="J26" s="958"/>
      <c r="K26" s="958"/>
      <c r="L26" s="958"/>
      <c r="M26" s="958"/>
      <c r="N26" s="958"/>
      <c r="O26" s="958"/>
      <c r="P26" s="958"/>
      <c r="Q26" s="958"/>
      <c r="R26" s="958"/>
      <c r="S26" s="958"/>
      <c r="T26" s="958"/>
      <c r="U26" s="958"/>
      <c r="V26" s="958"/>
      <c r="W26" s="958"/>
      <c r="X26" s="958"/>
      <c r="Y26" s="958"/>
      <c r="Z26" s="958"/>
      <c r="AA26" s="958"/>
      <c r="AB26" s="958"/>
      <c r="AC26" s="958"/>
      <c r="AD26" s="958"/>
      <c r="AE26" s="958"/>
      <c r="AF26" s="958"/>
      <c r="AG26" s="958"/>
      <c r="AH26" s="958"/>
      <c r="AI26" s="958"/>
      <c r="AJ26" s="958"/>
      <c r="AK26" s="490"/>
    </row>
    <row r="27" spans="2:37" ht="24" customHeight="1">
      <c r="B27" s="488"/>
      <c r="C27" s="958"/>
      <c r="D27" s="958"/>
      <c r="E27" s="958"/>
      <c r="F27" s="958"/>
      <c r="G27" s="958"/>
      <c r="H27" s="958"/>
      <c r="I27" s="958"/>
      <c r="J27" s="958"/>
      <c r="K27" s="958"/>
      <c r="L27" s="958"/>
      <c r="M27" s="958"/>
      <c r="N27" s="958"/>
      <c r="O27" s="958"/>
      <c r="P27" s="958"/>
      <c r="Q27" s="958"/>
      <c r="R27" s="958"/>
      <c r="S27" s="958"/>
      <c r="T27" s="958"/>
      <c r="U27" s="958"/>
      <c r="V27" s="958"/>
      <c r="W27" s="958"/>
      <c r="X27" s="958"/>
      <c r="Y27" s="958"/>
      <c r="Z27" s="958"/>
      <c r="AA27" s="958"/>
      <c r="AB27" s="958"/>
      <c r="AC27" s="958"/>
      <c r="AD27" s="958"/>
      <c r="AE27" s="958"/>
      <c r="AF27" s="958"/>
      <c r="AG27" s="958"/>
      <c r="AH27" s="958"/>
      <c r="AI27" s="958"/>
      <c r="AJ27" s="958"/>
      <c r="AK27" s="490"/>
    </row>
    <row r="28" spans="2:37" ht="24" customHeight="1">
      <c r="B28" s="488"/>
      <c r="C28" s="958"/>
      <c r="D28" s="958"/>
      <c r="E28" s="958"/>
      <c r="F28" s="958"/>
      <c r="G28" s="958"/>
      <c r="H28" s="958"/>
      <c r="I28" s="958"/>
      <c r="J28" s="958"/>
      <c r="K28" s="958"/>
      <c r="L28" s="958"/>
      <c r="M28" s="958"/>
      <c r="N28" s="958"/>
      <c r="O28" s="958"/>
      <c r="P28" s="958"/>
      <c r="Q28" s="958"/>
      <c r="R28" s="958"/>
      <c r="S28" s="958"/>
      <c r="T28" s="958"/>
      <c r="U28" s="958"/>
      <c r="V28" s="958"/>
      <c r="W28" s="958"/>
      <c r="X28" s="958"/>
      <c r="Y28" s="958"/>
      <c r="Z28" s="958"/>
      <c r="AA28" s="958"/>
      <c r="AB28" s="958"/>
      <c r="AC28" s="958"/>
      <c r="AD28" s="958"/>
      <c r="AE28" s="958"/>
      <c r="AF28" s="958"/>
      <c r="AG28" s="958"/>
      <c r="AH28" s="958"/>
      <c r="AI28" s="958"/>
      <c r="AJ28" s="958"/>
      <c r="AK28" s="490"/>
    </row>
    <row r="29" spans="2:37" ht="24" customHeight="1">
      <c r="B29" s="959" t="s">
        <v>576</v>
      </c>
      <c r="C29" s="960"/>
      <c r="D29" s="960"/>
      <c r="E29" s="960"/>
      <c r="F29" s="960"/>
      <c r="G29" s="960"/>
      <c r="H29" s="960"/>
      <c r="I29" s="960"/>
      <c r="J29" s="960"/>
      <c r="K29" s="960"/>
      <c r="L29" s="960"/>
      <c r="M29" s="960"/>
      <c r="N29" s="960"/>
      <c r="O29" s="960"/>
      <c r="P29" s="960"/>
      <c r="Q29" s="960"/>
      <c r="R29" s="960"/>
      <c r="S29" s="960"/>
      <c r="T29" s="960"/>
      <c r="U29" s="960"/>
      <c r="V29" s="960"/>
      <c r="W29" s="960"/>
      <c r="X29" s="960"/>
      <c r="Y29" s="960"/>
      <c r="Z29" s="960"/>
      <c r="AA29" s="960"/>
      <c r="AB29" s="960"/>
      <c r="AC29" s="960"/>
      <c r="AD29" s="960"/>
      <c r="AE29" s="960"/>
      <c r="AF29" s="960"/>
      <c r="AG29" s="960"/>
      <c r="AH29" s="960"/>
      <c r="AI29" s="960"/>
      <c r="AJ29" s="960"/>
      <c r="AK29" s="961"/>
    </row>
    <row r="30" spans="2:37" ht="24" customHeight="1">
      <c r="B30" s="488"/>
      <c r="C30" s="962" t="s">
        <v>577</v>
      </c>
      <c r="D30" s="962"/>
      <c r="E30" s="962"/>
      <c r="F30" s="962"/>
      <c r="G30" s="962"/>
      <c r="H30" s="962"/>
      <c r="I30" s="962"/>
      <c r="J30" s="962"/>
      <c r="K30" s="962"/>
      <c r="L30" s="962"/>
      <c r="M30" s="962"/>
      <c r="N30" s="962"/>
      <c r="O30" s="962"/>
      <c r="P30" s="962"/>
      <c r="Q30" s="962"/>
      <c r="R30" s="962"/>
      <c r="S30" s="962"/>
      <c r="T30" s="962"/>
      <c r="U30" s="962"/>
      <c r="V30" s="962"/>
      <c r="W30" s="962"/>
      <c r="X30" s="962"/>
      <c r="Y30" s="962"/>
      <c r="Z30" s="962"/>
      <c r="AA30" s="962"/>
      <c r="AB30" s="962"/>
      <c r="AC30" s="962"/>
      <c r="AD30" s="962"/>
      <c r="AE30" s="962"/>
      <c r="AF30" s="962"/>
      <c r="AG30" s="962"/>
      <c r="AH30" s="962"/>
      <c r="AI30" s="962"/>
      <c r="AJ30" s="962"/>
      <c r="AK30" s="490"/>
    </row>
    <row r="31" spans="2:37" ht="24" customHeight="1">
      <c r="B31" s="488"/>
      <c r="C31" s="962"/>
      <c r="D31" s="962"/>
      <c r="E31" s="962"/>
      <c r="F31" s="962"/>
      <c r="G31" s="962"/>
      <c r="H31" s="962"/>
      <c r="I31" s="962"/>
      <c r="J31" s="962"/>
      <c r="K31" s="962"/>
      <c r="L31" s="962"/>
      <c r="M31" s="962"/>
      <c r="N31" s="962"/>
      <c r="O31" s="962"/>
      <c r="P31" s="962"/>
      <c r="Q31" s="962"/>
      <c r="R31" s="962"/>
      <c r="S31" s="962"/>
      <c r="T31" s="962"/>
      <c r="U31" s="962"/>
      <c r="V31" s="962"/>
      <c r="W31" s="962"/>
      <c r="X31" s="962"/>
      <c r="Y31" s="962"/>
      <c r="Z31" s="962"/>
      <c r="AA31" s="962"/>
      <c r="AB31" s="962"/>
      <c r="AC31" s="962"/>
      <c r="AD31" s="962"/>
      <c r="AE31" s="962"/>
      <c r="AF31" s="962"/>
      <c r="AG31" s="962"/>
      <c r="AH31" s="962"/>
      <c r="AI31" s="962"/>
      <c r="AJ31" s="962"/>
      <c r="AK31" s="490"/>
    </row>
    <row r="32" spans="2:37" ht="24" customHeight="1" thickBot="1">
      <c r="B32" s="493"/>
      <c r="C32" s="963"/>
      <c r="D32" s="963"/>
      <c r="E32" s="963"/>
      <c r="F32" s="963"/>
      <c r="G32" s="963"/>
      <c r="H32" s="963"/>
      <c r="I32" s="963"/>
      <c r="J32" s="963"/>
      <c r="K32" s="963"/>
      <c r="L32" s="963"/>
      <c r="M32" s="963"/>
      <c r="N32" s="963"/>
      <c r="O32" s="963"/>
      <c r="P32" s="963"/>
      <c r="Q32" s="963"/>
      <c r="R32" s="963"/>
      <c r="S32" s="963"/>
      <c r="T32" s="963"/>
      <c r="U32" s="963"/>
      <c r="V32" s="963"/>
      <c r="W32" s="963"/>
      <c r="X32" s="963"/>
      <c r="Y32" s="963"/>
      <c r="Z32" s="963"/>
      <c r="AA32" s="963"/>
      <c r="AB32" s="963"/>
      <c r="AC32" s="963"/>
      <c r="AD32" s="963"/>
      <c r="AE32" s="963"/>
      <c r="AF32" s="963"/>
      <c r="AG32" s="963"/>
      <c r="AH32" s="963"/>
      <c r="AI32" s="963"/>
      <c r="AJ32" s="963"/>
      <c r="AK32" s="496"/>
    </row>
    <row r="33" spans="2:37" ht="24" customHeight="1">
      <c r="B33" s="941" t="s">
        <v>578</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38">
    <mergeCell ref="B1:AK1"/>
    <mergeCell ref="B2:AK2"/>
    <mergeCell ref="B4:AK5"/>
    <mergeCell ref="B6:AK6"/>
    <mergeCell ref="C7:H7"/>
    <mergeCell ref="I7:L7"/>
    <mergeCell ref="M7:P7"/>
    <mergeCell ref="Q7:T7"/>
    <mergeCell ref="U7:X7"/>
    <mergeCell ref="Y7:AB7"/>
    <mergeCell ref="AC7:AF7"/>
    <mergeCell ref="AG7:AJ7"/>
    <mergeCell ref="C8:H8"/>
    <mergeCell ref="I8:L8"/>
    <mergeCell ref="M8:P8"/>
    <mergeCell ref="Q8:T8"/>
    <mergeCell ref="U8:X8"/>
    <mergeCell ref="Y8:AB8"/>
    <mergeCell ref="AC8:AF8"/>
    <mergeCell ref="AG8:AJ8"/>
    <mergeCell ref="B33:AK33"/>
    <mergeCell ref="AC9:AF9"/>
    <mergeCell ref="AG9:AJ9"/>
    <mergeCell ref="B11:AK11"/>
    <mergeCell ref="C12:AJ14"/>
    <mergeCell ref="B15:AK15"/>
    <mergeCell ref="C16:AJ17"/>
    <mergeCell ref="C9:H9"/>
    <mergeCell ref="I9:L9"/>
    <mergeCell ref="M9:P9"/>
    <mergeCell ref="Q9:T9"/>
    <mergeCell ref="U9:X9"/>
    <mergeCell ref="Y9:AB9"/>
    <mergeCell ref="B19:AK20"/>
    <mergeCell ref="B21:AK21"/>
    <mergeCell ref="C22:AJ28"/>
    <mergeCell ref="B29:AK29"/>
    <mergeCell ref="C30: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BFE6-4FA1-405C-ABC3-8E108ED8C61E}">
  <dimension ref="B1:AK33"/>
  <sheetViews>
    <sheetView showGridLines="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559</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579</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580</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490"/>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490"/>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490"/>
    </row>
    <row r="10" spans="2:37" ht="24" customHeight="1">
      <c r="B10" s="498"/>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490"/>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490"/>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490"/>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490"/>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490"/>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496"/>
    </row>
    <row r="18" spans="2:37" ht="24" customHeight="1" thickBot="1"/>
    <row r="19" spans="2:37" ht="24" customHeight="1">
      <c r="B19" s="949" t="s">
        <v>581</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582</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AB07-0865-491B-B3F8-92693E3D0534}">
  <dimension ref="B1:AK33"/>
  <sheetViews>
    <sheetView showGridLines="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744</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588</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589</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737</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589</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587</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D9649-8D59-46B0-BF9A-1C42C302BB93}">
  <dimension ref="B1:AK33"/>
  <sheetViews>
    <sheetView showGridLines="0" topLeftCell="A16"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744</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738</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591</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739</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589</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590</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16294-EBEB-4E9D-9DA2-A8C885D334BA}">
  <dimension ref="B1:AK33"/>
  <sheetViews>
    <sheetView showGridLines="0" topLeftCell="A25"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744</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740</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6" t="s">
        <v>593</v>
      </c>
      <c r="D6" s="976"/>
      <c r="E6" s="976"/>
      <c r="F6" s="976"/>
      <c r="G6" s="976"/>
      <c r="H6" s="976"/>
      <c r="I6" s="976"/>
      <c r="J6" s="976"/>
      <c r="K6" s="976"/>
      <c r="L6" s="976"/>
      <c r="M6" s="976"/>
      <c r="N6" s="976"/>
      <c r="O6" s="976"/>
      <c r="P6" s="976"/>
      <c r="Q6" s="976"/>
      <c r="R6" s="976"/>
      <c r="S6" s="976"/>
      <c r="T6" s="976"/>
      <c r="U6" s="976"/>
      <c r="V6" s="976"/>
      <c r="W6" s="976"/>
      <c r="X6" s="976"/>
      <c r="Y6" s="976"/>
      <c r="Z6" s="976"/>
      <c r="AA6" s="976"/>
      <c r="AB6" s="976"/>
      <c r="AC6" s="976"/>
      <c r="AD6" s="976"/>
      <c r="AE6" s="976"/>
      <c r="AF6" s="976"/>
      <c r="AG6" s="976"/>
      <c r="AH6" s="976"/>
      <c r="AI6" s="976"/>
      <c r="AJ6" s="976"/>
      <c r="AK6" s="503"/>
    </row>
    <row r="7" spans="2:37" ht="24" customHeight="1">
      <c r="B7" s="965" t="s">
        <v>594</v>
      </c>
      <c r="C7" s="966"/>
      <c r="D7" s="966"/>
      <c r="E7" s="966"/>
      <c r="F7" s="966"/>
      <c r="G7" s="966"/>
      <c r="H7" s="966"/>
      <c r="I7" s="966"/>
      <c r="J7" s="966"/>
      <c r="K7" s="966"/>
      <c r="L7" s="966"/>
      <c r="M7" s="966"/>
      <c r="N7" s="966"/>
      <c r="O7" s="966"/>
      <c r="P7" s="966"/>
      <c r="Q7" s="966"/>
      <c r="R7" s="966"/>
      <c r="S7" s="966"/>
      <c r="T7" s="966"/>
      <c r="U7" s="966"/>
      <c r="V7" s="966"/>
      <c r="W7" s="966"/>
      <c r="X7" s="966"/>
      <c r="Y7" s="966"/>
      <c r="Z7" s="966"/>
      <c r="AA7" s="966"/>
      <c r="AB7" s="966"/>
      <c r="AC7" s="966"/>
      <c r="AD7" s="966"/>
      <c r="AE7" s="966"/>
      <c r="AF7" s="966"/>
      <c r="AG7" s="966"/>
      <c r="AH7" s="966"/>
      <c r="AI7" s="966"/>
      <c r="AJ7" s="966"/>
      <c r="AK7" s="967"/>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965" t="s">
        <v>595</v>
      </c>
      <c r="C15" s="966"/>
      <c r="D15" s="966"/>
      <c r="E15" s="966"/>
      <c r="F15" s="966"/>
      <c r="G15" s="966"/>
      <c r="H15" s="966"/>
      <c r="I15" s="966"/>
      <c r="J15" s="966"/>
      <c r="K15" s="966"/>
      <c r="L15" s="966"/>
      <c r="M15" s="966"/>
      <c r="N15" s="966"/>
      <c r="O15" s="966"/>
      <c r="P15" s="966"/>
      <c r="Q15" s="966"/>
      <c r="R15" s="966"/>
      <c r="S15" s="966"/>
      <c r="T15" s="966"/>
      <c r="U15" s="966"/>
      <c r="V15" s="966"/>
      <c r="W15" s="966"/>
      <c r="X15" s="966"/>
      <c r="Y15" s="966"/>
      <c r="Z15" s="966"/>
      <c r="AA15" s="966"/>
      <c r="AB15" s="966"/>
      <c r="AC15" s="966"/>
      <c r="AD15" s="966"/>
      <c r="AE15" s="966"/>
      <c r="AF15" s="966"/>
      <c r="AG15" s="966"/>
      <c r="AH15" s="966"/>
      <c r="AI15" s="966"/>
      <c r="AJ15" s="966"/>
      <c r="AK15" s="967"/>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c r="B17" s="497"/>
      <c r="C17" s="969"/>
      <c r="D17" s="969"/>
      <c r="E17" s="969"/>
      <c r="F17" s="969"/>
      <c r="G17" s="969"/>
      <c r="H17" s="969"/>
      <c r="I17" s="969"/>
      <c r="J17" s="969"/>
      <c r="K17" s="969"/>
      <c r="L17" s="969"/>
      <c r="M17" s="969"/>
      <c r="N17" s="969"/>
      <c r="O17" s="969"/>
      <c r="P17" s="969"/>
      <c r="Q17" s="969"/>
      <c r="R17" s="969"/>
      <c r="S17" s="969"/>
      <c r="T17" s="969"/>
      <c r="U17" s="969"/>
      <c r="V17" s="969"/>
      <c r="W17" s="969"/>
      <c r="X17" s="969"/>
      <c r="Y17" s="969"/>
      <c r="Z17" s="969"/>
      <c r="AA17" s="969"/>
      <c r="AB17" s="969"/>
      <c r="AC17" s="969"/>
      <c r="AD17" s="969"/>
      <c r="AE17" s="969"/>
      <c r="AF17" s="969"/>
      <c r="AG17" s="969"/>
      <c r="AH17" s="969"/>
      <c r="AI17" s="969"/>
      <c r="AJ17" s="969"/>
      <c r="AK17" s="504"/>
    </row>
    <row r="18" spans="2:37" ht="24" customHeight="1">
      <c r="B18" s="497"/>
      <c r="C18" s="969"/>
      <c r="D18" s="969"/>
      <c r="E18" s="969"/>
      <c r="F18" s="969"/>
      <c r="G18" s="969"/>
      <c r="H18" s="969"/>
      <c r="I18" s="969"/>
      <c r="J18" s="969"/>
      <c r="K18" s="969"/>
      <c r="L18" s="969"/>
      <c r="M18" s="969"/>
      <c r="N18" s="969"/>
      <c r="O18" s="969"/>
      <c r="P18" s="969"/>
      <c r="Q18" s="969"/>
      <c r="R18" s="969"/>
      <c r="S18" s="969"/>
      <c r="T18" s="969"/>
      <c r="U18" s="969"/>
      <c r="V18" s="969"/>
      <c r="W18" s="969"/>
      <c r="X18" s="969"/>
      <c r="Y18" s="969"/>
      <c r="Z18" s="969"/>
      <c r="AA18" s="969"/>
      <c r="AB18" s="969"/>
      <c r="AC18" s="969"/>
      <c r="AD18" s="969"/>
      <c r="AE18" s="969"/>
      <c r="AF18" s="969"/>
      <c r="AG18" s="969"/>
      <c r="AH18" s="969"/>
      <c r="AI18" s="969"/>
      <c r="AJ18" s="969"/>
      <c r="AK18" s="504"/>
    </row>
    <row r="19" spans="2:37" ht="24" customHeight="1">
      <c r="B19" s="497"/>
      <c r="C19" s="969"/>
      <c r="D19" s="969"/>
      <c r="E19" s="969"/>
      <c r="F19" s="969"/>
      <c r="G19" s="969"/>
      <c r="H19" s="969"/>
      <c r="I19" s="969"/>
      <c r="J19" s="969"/>
      <c r="K19" s="969"/>
      <c r="L19" s="969"/>
      <c r="M19" s="969"/>
      <c r="N19" s="969"/>
      <c r="O19" s="969"/>
      <c r="P19" s="969"/>
      <c r="Q19" s="969"/>
      <c r="R19" s="969"/>
      <c r="S19" s="969"/>
      <c r="T19" s="969"/>
      <c r="U19" s="969"/>
      <c r="V19" s="969"/>
      <c r="W19" s="969"/>
      <c r="X19" s="969"/>
      <c r="Y19" s="969"/>
      <c r="Z19" s="969"/>
      <c r="AA19" s="969"/>
      <c r="AB19" s="969"/>
      <c r="AC19" s="969"/>
      <c r="AD19" s="969"/>
      <c r="AE19" s="969"/>
      <c r="AF19" s="969"/>
      <c r="AG19" s="969"/>
      <c r="AH19" s="969"/>
      <c r="AI19" s="969"/>
      <c r="AJ19" s="969"/>
      <c r="AK19" s="504"/>
    </row>
    <row r="20" spans="2:37" ht="24" customHeight="1">
      <c r="B20" s="497"/>
      <c r="C20" s="969"/>
      <c r="D20" s="969"/>
      <c r="E20" s="969"/>
      <c r="F20" s="969"/>
      <c r="G20" s="969"/>
      <c r="H20" s="969"/>
      <c r="I20" s="969"/>
      <c r="J20" s="969"/>
      <c r="K20" s="969"/>
      <c r="L20" s="969"/>
      <c r="M20" s="969"/>
      <c r="N20" s="969"/>
      <c r="O20" s="969"/>
      <c r="P20" s="969"/>
      <c r="Q20" s="969"/>
      <c r="R20" s="969"/>
      <c r="S20" s="969"/>
      <c r="T20" s="969"/>
      <c r="U20" s="969"/>
      <c r="V20" s="969"/>
      <c r="W20" s="969"/>
      <c r="X20" s="969"/>
      <c r="Y20" s="969"/>
      <c r="Z20" s="969"/>
      <c r="AA20" s="969"/>
      <c r="AB20" s="969"/>
      <c r="AC20" s="969"/>
      <c r="AD20" s="969"/>
      <c r="AE20" s="969"/>
      <c r="AF20" s="969"/>
      <c r="AG20" s="969"/>
      <c r="AH20" s="969"/>
      <c r="AI20" s="969"/>
      <c r="AJ20" s="969"/>
      <c r="AK20" s="504"/>
    </row>
    <row r="21" spans="2:37" ht="24" customHeight="1">
      <c r="B21" s="497"/>
      <c r="C21" s="969"/>
      <c r="D21" s="969"/>
      <c r="E21" s="969"/>
      <c r="F21" s="969"/>
      <c r="G21" s="969"/>
      <c r="H21" s="969"/>
      <c r="I21" s="969"/>
      <c r="J21" s="969"/>
      <c r="K21" s="969"/>
      <c r="L21" s="969"/>
      <c r="M21" s="969"/>
      <c r="N21" s="969"/>
      <c r="O21" s="969"/>
      <c r="P21" s="969"/>
      <c r="Q21" s="969"/>
      <c r="R21" s="969"/>
      <c r="S21" s="969"/>
      <c r="T21" s="969"/>
      <c r="U21" s="969"/>
      <c r="V21" s="969"/>
      <c r="W21" s="969"/>
      <c r="X21" s="969"/>
      <c r="Y21" s="969"/>
      <c r="Z21" s="969"/>
      <c r="AA21" s="969"/>
      <c r="AB21" s="969"/>
      <c r="AC21" s="969"/>
      <c r="AD21" s="969"/>
      <c r="AE21" s="969"/>
      <c r="AF21" s="969"/>
      <c r="AG21" s="969"/>
      <c r="AH21" s="969"/>
      <c r="AI21" s="969"/>
      <c r="AJ21" s="969"/>
      <c r="AK21" s="504"/>
    </row>
    <row r="22" spans="2:37" ht="24" customHeight="1">
      <c r="B22" s="497"/>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504"/>
    </row>
    <row r="23" spans="2:37" ht="24" customHeight="1">
      <c r="B23" s="497"/>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504"/>
    </row>
    <row r="24" spans="2:37" ht="24" customHeight="1">
      <c r="B24" s="965" t="s">
        <v>596</v>
      </c>
      <c r="C24" s="966"/>
      <c r="D24" s="966"/>
      <c r="E24" s="966"/>
      <c r="F24" s="966"/>
      <c r="G24" s="966"/>
      <c r="H24" s="966"/>
      <c r="I24" s="966"/>
      <c r="J24" s="966"/>
      <c r="K24" s="966"/>
      <c r="L24" s="966"/>
      <c r="M24" s="966"/>
      <c r="N24" s="966"/>
      <c r="O24" s="966"/>
      <c r="P24" s="966"/>
      <c r="Q24" s="966"/>
      <c r="R24" s="966"/>
      <c r="S24" s="966"/>
      <c r="T24" s="966"/>
      <c r="U24" s="966"/>
      <c r="V24" s="966"/>
      <c r="W24" s="966"/>
      <c r="X24" s="966"/>
      <c r="Y24" s="966"/>
      <c r="Z24" s="966"/>
      <c r="AA24" s="966"/>
      <c r="AB24" s="966"/>
      <c r="AC24" s="966"/>
      <c r="AD24" s="966"/>
      <c r="AE24" s="966"/>
      <c r="AF24" s="966"/>
      <c r="AG24" s="966"/>
      <c r="AH24" s="966"/>
      <c r="AI24" s="966"/>
      <c r="AJ24" s="966"/>
      <c r="AK24" s="967"/>
    </row>
    <row r="25" spans="2:37" ht="24" customHeight="1">
      <c r="B25" s="497"/>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504"/>
    </row>
    <row r="26" spans="2:37" ht="24" customHeight="1">
      <c r="B26" s="497"/>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504"/>
    </row>
    <row r="27" spans="2:37" ht="24" customHeight="1">
      <c r="B27" s="497"/>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504"/>
    </row>
    <row r="28" spans="2:37" ht="24" customHeight="1">
      <c r="B28" s="497"/>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504"/>
    </row>
    <row r="29" spans="2:37" ht="24" customHeight="1">
      <c r="B29" s="497"/>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4"/>
    </row>
    <row r="30" spans="2:37" ht="24" customHeight="1">
      <c r="B30" s="497"/>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504"/>
    </row>
    <row r="31" spans="2:37" ht="24" customHeight="1">
      <c r="B31" s="497"/>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504"/>
    </row>
    <row r="32" spans="2:37" ht="24" customHeight="1" thickBot="1">
      <c r="B32" s="497"/>
      <c r="C32" s="969"/>
      <c r="D32" s="969"/>
      <c r="E32" s="969"/>
      <c r="F32" s="969"/>
      <c r="G32" s="969"/>
      <c r="H32" s="969"/>
      <c r="I32" s="969"/>
      <c r="J32" s="969"/>
      <c r="K32" s="969"/>
      <c r="L32" s="969"/>
      <c r="M32" s="969"/>
      <c r="N32" s="969"/>
      <c r="O32" s="969"/>
      <c r="P32" s="969"/>
      <c r="Q32" s="969"/>
      <c r="R32" s="969"/>
      <c r="S32" s="969"/>
      <c r="T32" s="969"/>
      <c r="U32" s="969"/>
      <c r="V32" s="969"/>
      <c r="W32" s="969"/>
      <c r="X32" s="969"/>
      <c r="Y32" s="969"/>
      <c r="Z32" s="969"/>
      <c r="AA32" s="969"/>
      <c r="AB32" s="969"/>
      <c r="AC32" s="969"/>
      <c r="AD32" s="969"/>
      <c r="AE32" s="969"/>
      <c r="AF32" s="969"/>
      <c r="AG32" s="969"/>
      <c r="AH32" s="969"/>
      <c r="AI32" s="969"/>
      <c r="AJ32" s="969"/>
      <c r="AK32" s="504"/>
    </row>
    <row r="33" spans="2:37" ht="24" customHeight="1">
      <c r="B33" s="941" t="s">
        <v>592</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11">
    <mergeCell ref="C8:AJ14"/>
    <mergeCell ref="B1:AK1"/>
    <mergeCell ref="B2:AK2"/>
    <mergeCell ref="B4:AK5"/>
    <mergeCell ref="C6:AJ6"/>
    <mergeCell ref="B7:AK7"/>
    <mergeCell ref="B15:AK15"/>
    <mergeCell ref="C16:AJ23"/>
    <mergeCell ref="B24:AK24"/>
    <mergeCell ref="C25:AJ32"/>
    <mergeCell ref="B33:AK33"/>
  </mergeCells>
  <phoneticPr fontId="1"/>
  <pageMargins left="0.78740157480314965" right="0.39370078740157483" top="0.78740157480314965" bottom="0.3937007874015748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3D300-BE19-44A1-B3C5-347D55F89041}">
  <dimension ref="B1:AK33"/>
  <sheetViews>
    <sheetView showGridLines="0" topLeftCell="A16"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745</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598</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599</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600</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597</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1A30C-6E5B-415F-B9FF-6791B4F09463}">
  <dimension ref="B1:AK33"/>
  <sheetViews>
    <sheetView showGridLines="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746</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602</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603</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604</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1278</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601</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4523A-BC19-4833-8FB8-EEF59ECE338D}">
  <dimension ref="B1:AK33"/>
  <sheetViews>
    <sheetView showGridLines="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746</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606</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607</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608</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603</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605</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CAE32-188F-4EAA-A33E-56531B6D8E4C}">
  <sheetPr>
    <pageSetUpPr fitToPage="1"/>
  </sheetPr>
  <dimension ref="A1:P33"/>
  <sheetViews>
    <sheetView showGridLines="0" zoomScaleNormal="100" workbookViewId="0"/>
  </sheetViews>
  <sheetFormatPr defaultColWidth="5.625" defaultRowHeight="21" customHeight="1"/>
  <cols>
    <col min="1" max="1" width="1.625" style="549" customWidth="1"/>
    <col min="2" max="16384" width="5.625" style="549"/>
  </cols>
  <sheetData>
    <row r="1" spans="1:16" ht="21" customHeight="1">
      <c r="A1" s="548"/>
    </row>
    <row r="3" spans="1:16" ht="21" customHeight="1">
      <c r="M3" s="721" t="s">
        <v>760</v>
      </c>
      <c r="N3" s="721"/>
      <c r="O3" s="721"/>
      <c r="P3" s="721"/>
    </row>
    <row r="5" spans="1:16" ht="21" customHeight="1">
      <c r="B5" s="549" t="s">
        <v>761</v>
      </c>
    </row>
    <row r="7" spans="1:16" ht="21" customHeight="1">
      <c r="H7" s="720" t="s">
        <v>762</v>
      </c>
      <c r="I7" s="720"/>
      <c r="J7" s="722"/>
      <c r="K7" s="722"/>
      <c r="L7" s="722"/>
      <c r="M7" s="722"/>
      <c r="N7" s="722"/>
      <c r="O7" s="722"/>
      <c r="P7" s="722"/>
    </row>
    <row r="9" spans="1:16" ht="21" customHeight="1">
      <c r="H9" s="720" t="s">
        <v>763</v>
      </c>
      <c r="I9" s="720"/>
      <c r="J9" s="722"/>
      <c r="K9" s="722"/>
      <c r="L9" s="722"/>
      <c r="M9" s="722"/>
      <c r="N9" s="722"/>
      <c r="O9" s="722"/>
      <c r="P9" s="722"/>
    </row>
    <row r="11" spans="1:16" ht="21" customHeight="1">
      <c r="H11" s="720" t="s">
        <v>764</v>
      </c>
      <c r="I11" s="720"/>
      <c r="J11" s="722"/>
      <c r="K11" s="722"/>
      <c r="L11" s="722"/>
      <c r="M11" s="722"/>
      <c r="N11" s="722"/>
      <c r="O11" s="722"/>
      <c r="P11" s="722"/>
    </row>
    <row r="15" spans="1:16" ht="21" customHeight="1">
      <c r="B15" s="717" t="s">
        <v>765</v>
      </c>
      <c r="C15" s="717"/>
      <c r="D15" s="717"/>
      <c r="E15" s="717"/>
      <c r="F15" s="717"/>
      <c r="G15" s="717"/>
      <c r="H15" s="717"/>
      <c r="I15" s="717"/>
      <c r="J15" s="717"/>
      <c r="K15" s="717"/>
      <c r="L15" s="717"/>
      <c r="M15" s="717"/>
      <c r="N15" s="717"/>
      <c r="O15" s="717"/>
      <c r="P15" s="717"/>
    </row>
    <row r="18" spans="2:16" ht="21" customHeight="1">
      <c r="B18" s="718" t="s">
        <v>766</v>
      </c>
      <c r="C18" s="719"/>
      <c r="D18" s="719"/>
      <c r="E18" s="719"/>
      <c r="F18" s="719"/>
      <c r="G18" s="719"/>
      <c r="H18" s="719"/>
      <c r="I18" s="719"/>
      <c r="J18" s="719"/>
      <c r="K18" s="719"/>
      <c r="L18" s="719"/>
      <c r="M18" s="719"/>
      <c r="N18" s="719"/>
      <c r="O18" s="719"/>
      <c r="P18" s="719"/>
    </row>
    <row r="19" spans="2:16" ht="21" customHeight="1">
      <c r="B19" s="719"/>
      <c r="C19" s="719"/>
      <c r="D19" s="719"/>
      <c r="E19" s="719"/>
      <c r="F19" s="719"/>
      <c r="G19" s="719"/>
      <c r="H19" s="719"/>
      <c r="I19" s="719"/>
      <c r="J19" s="719"/>
      <c r="K19" s="719"/>
      <c r="L19" s="719"/>
      <c r="M19" s="719"/>
      <c r="N19" s="719"/>
      <c r="O19" s="719"/>
      <c r="P19" s="719"/>
    </row>
    <row r="20" spans="2:16" ht="21" customHeight="1">
      <c r="B20" s="719"/>
      <c r="C20" s="719"/>
      <c r="D20" s="719"/>
      <c r="E20" s="719"/>
      <c r="F20" s="719"/>
      <c r="G20" s="719"/>
      <c r="H20" s="719"/>
      <c r="I20" s="719"/>
      <c r="J20" s="719"/>
      <c r="K20" s="719"/>
      <c r="L20" s="719"/>
      <c r="M20" s="719"/>
      <c r="N20" s="719"/>
      <c r="O20" s="719"/>
      <c r="P20" s="719"/>
    </row>
    <row r="23" spans="2:16" ht="21" customHeight="1">
      <c r="B23" s="720" t="s">
        <v>767</v>
      </c>
      <c r="C23" s="720"/>
      <c r="D23" s="720"/>
      <c r="E23" s="720"/>
      <c r="F23" s="720"/>
      <c r="G23" s="720"/>
      <c r="H23" s="720"/>
      <c r="I23" s="720"/>
      <c r="J23" s="720"/>
      <c r="K23" s="720"/>
      <c r="L23" s="720"/>
      <c r="M23" s="720"/>
      <c r="N23" s="720"/>
      <c r="O23" s="720"/>
      <c r="P23" s="720"/>
    </row>
    <row r="24" spans="2:16" ht="21" customHeight="1">
      <c r="B24" s="550"/>
      <c r="C24" s="550"/>
      <c r="D24" s="550"/>
      <c r="E24" s="550"/>
      <c r="F24" s="550"/>
      <c r="G24" s="550"/>
      <c r="H24" s="550"/>
      <c r="I24" s="550"/>
      <c r="J24" s="550"/>
      <c r="K24" s="550"/>
      <c r="L24" s="550"/>
      <c r="M24" s="550"/>
      <c r="N24" s="550"/>
      <c r="O24" s="550"/>
      <c r="P24" s="550"/>
    </row>
    <row r="26" spans="2:16" ht="21" customHeight="1">
      <c r="B26" s="549" t="s">
        <v>768</v>
      </c>
    </row>
    <row r="27" spans="2:16" ht="21" customHeight="1">
      <c r="B27" s="720"/>
      <c r="C27" s="720"/>
      <c r="D27" s="720"/>
      <c r="E27" s="720"/>
      <c r="F27" s="720"/>
      <c r="G27" s="720"/>
      <c r="H27" s="720"/>
      <c r="I27" s="720"/>
      <c r="J27" s="720"/>
      <c r="K27" s="720"/>
      <c r="L27" s="720"/>
      <c r="M27" s="720"/>
      <c r="N27" s="720"/>
      <c r="O27" s="720"/>
      <c r="P27" s="720"/>
    </row>
    <row r="28" spans="2:16" ht="21" customHeight="1">
      <c r="B28" s="720"/>
      <c r="C28" s="720"/>
      <c r="D28" s="720"/>
      <c r="E28" s="720"/>
      <c r="F28" s="720"/>
      <c r="G28" s="720"/>
      <c r="H28" s="720"/>
      <c r="I28" s="720"/>
      <c r="J28" s="720"/>
      <c r="K28" s="720"/>
      <c r="L28" s="720"/>
      <c r="M28" s="720"/>
      <c r="N28" s="720"/>
      <c r="O28" s="720"/>
      <c r="P28" s="720"/>
    </row>
    <row r="30" spans="2:16" ht="21" customHeight="1">
      <c r="B30" s="549" t="s">
        <v>769</v>
      </c>
    </row>
    <row r="31" spans="2:16" ht="21" customHeight="1">
      <c r="B31" s="549" t="s">
        <v>770</v>
      </c>
    </row>
    <row r="32" spans="2:16" ht="21" customHeight="1">
      <c r="B32" s="549" t="s">
        <v>771</v>
      </c>
    </row>
    <row r="33" spans="2:2" ht="21" customHeight="1">
      <c r="B33" s="549" t="s">
        <v>772</v>
      </c>
    </row>
  </sheetData>
  <mergeCells count="11">
    <mergeCell ref="B15:P15"/>
    <mergeCell ref="B18:P20"/>
    <mergeCell ref="B23:P23"/>
    <mergeCell ref="B27:P28"/>
    <mergeCell ref="M3:P3"/>
    <mergeCell ref="H7:I7"/>
    <mergeCell ref="J7:P7"/>
    <mergeCell ref="H9:I9"/>
    <mergeCell ref="J9:P9"/>
    <mergeCell ref="H11:I11"/>
    <mergeCell ref="J11:P11"/>
  </mergeCells>
  <phoneticPr fontId="1"/>
  <pageMargins left="0.70866141732283472" right="0.70866141732283472" top="0.74803149606299213" bottom="0.74803149606299213" header="0.31496062992125984" footer="0.31496062992125984"/>
  <pageSetup paperSize="9" fitToHeight="100" orientation="portrait" r:id="rId1"/>
  <headerFooter>
    <oddHeader>&amp;R&amp;"ＭＳ Ｐ明朝,標準"【様式１】</oddHeader>
    <oddFooter>&amp;C&amp;"ＭＳ Ｐ明朝,標準"-20-</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394F2-DC07-4BF8-9B8D-CD738C259722}">
  <dimension ref="B1:AK33"/>
  <sheetViews>
    <sheetView showGridLines="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746</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610</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603</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611</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603</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609</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DA8AF-A30F-402F-BAC5-1A0285A2C9BD}">
  <dimension ref="B1:AK33"/>
  <sheetViews>
    <sheetView showGridLines="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746</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613</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603</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614</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615</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612</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78A8F-7FA7-49EE-91DA-AE7B76C83A41}">
  <dimension ref="B1:AK33"/>
  <sheetViews>
    <sheetView showGridLines="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747</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617</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618</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619</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620</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616</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E3322-ABAD-45EE-A079-B9C8FB7077B7}">
  <dimension ref="B1:AK33"/>
  <sheetViews>
    <sheetView showGridLines="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747</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622</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603</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623</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603</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621</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9BDAF-CA86-4565-AE61-A21E10C534B1}">
  <dimension ref="B1:AK33"/>
  <sheetViews>
    <sheetView showGridLines="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748</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625</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626</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627</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603</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624</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379C6-8822-4464-8F6A-E241E8976171}">
  <dimension ref="B1:AK33"/>
  <sheetViews>
    <sheetView showGridLines="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748</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629</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603</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630</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603</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628</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32A19-7871-4FD9-8FAE-98811C4630C2}">
  <dimension ref="B1:AK33"/>
  <sheetViews>
    <sheetView showGridLines="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748</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632</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603</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633</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634</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631</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C656E-0C4D-4BEE-96C1-404692B9CB3D}">
  <dimension ref="B1:AK33"/>
  <sheetViews>
    <sheetView showGridLines="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748</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636</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637</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638</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639</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635</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90E8C3-61B4-4BD3-8FDB-0FE280F061D2}">
  <dimension ref="B1:AK33"/>
  <sheetViews>
    <sheetView showGridLines="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748</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641</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603</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642</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603</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640</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9C776-5116-49FE-9663-4DE0569510B2}">
  <dimension ref="B1:AK33"/>
  <sheetViews>
    <sheetView showGridLines="0" topLeftCell="A19"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748</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644</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603</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645</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646</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643</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97982-555D-4208-9EC5-F70D10A43EAE}">
  <dimension ref="A1:D15"/>
  <sheetViews>
    <sheetView showGridLines="0" workbookViewId="0"/>
  </sheetViews>
  <sheetFormatPr defaultRowHeight="13.5"/>
  <cols>
    <col min="1" max="1" width="1.625" style="552" customWidth="1"/>
    <col min="2" max="2" width="11.625" style="552" bestFit="1" customWidth="1"/>
    <col min="3" max="3" width="16.25" style="552" bestFit="1" customWidth="1"/>
    <col min="4" max="4" width="55.625" style="552" customWidth="1"/>
    <col min="5" max="5" width="1.625" style="552" customWidth="1"/>
    <col min="6" max="16384" width="9" style="552"/>
  </cols>
  <sheetData>
    <row r="1" spans="1:4">
      <c r="A1" s="551"/>
    </row>
    <row r="2" spans="1:4" ht="27" customHeight="1">
      <c r="B2" s="723" t="s">
        <v>773</v>
      </c>
      <c r="C2" s="723"/>
      <c r="D2" s="723"/>
    </row>
    <row r="3" spans="1:4" ht="27" customHeight="1"/>
    <row r="4" spans="1:4" s="553" customFormat="1" ht="14.25">
      <c r="B4" s="724" t="s">
        <v>774</v>
      </c>
      <c r="C4" s="725"/>
      <c r="D4" s="554"/>
    </row>
    <row r="5" spans="1:4" s="553" customFormat="1" ht="45.75" customHeight="1">
      <c r="B5" s="726" t="s">
        <v>775</v>
      </c>
      <c r="C5" s="727"/>
      <c r="D5" s="555"/>
    </row>
    <row r="6" spans="1:4" s="553" customFormat="1" ht="45.75" customHeight="1">
      <c r="B6" s="728" t="s">
        <v>776</v>
      </c>
      <c r="C6" s="556" t="s">
        <v>777</v>
      </c>
      <c r="D6" s="557"/>
    </row>
    <row r="7" spans="1:4" s="553" customFormat="1" ht="14.25">
      <c r="B7" s="729"/>
      <c r="C7" s="558" t="s">
        <v>774</v>
      </c>
      <c r="D7" s="554"/>
    </row>
    <row r="8" spans="1:4" s="553" customFormat="1" ht="45.75" customHeight="1">
      <c r="B8" s="729"/>
      <c r="C8" s="559" t="s">
        <v>778</v>
      </c>
      <c r="D8" s="555"/>
    </row>
    <row r="9" spans="1:4" s="553" customFormat="1" ht="14.25">
      <c r="B9" s="729"/>
      <c r="C9" s="728" t="s">
        <v>779</v>
      </c>
      <c r="D9" s="560" t="s">
        <v>0</v>
      </c>
    </row>
    <row r="10" spans="1:4" s="553" customFormat="1" ht="45.75" customHeight="1">
      <c r="B10" s="729"/>
      <c r="C10" s="730"/>
      <c r="D10" s="555"/>
    </row>
    <row r="11" spans="1:4" s="553" customFormat="1" ht="45.75" customHeight="1">
      <c r="B11" s="729"/>
      <c r="C11" s="561" t="s">
        <v>780</v>
      </c>
      <c r="D11" s="562"/>
    </row>
    <row r="12" spans="1:4" s="553" customFormat="1" ht="45.75" customHeight="1">
      <c r="B12" s="729"/>
      <c r="C12" s="559" t="s">
        <v>781</v>
      </c>
      <c r="D12" s="562"/>
    </row>
    <row r="13" spans="1:4" s="553" customFormat="1" ht="53.25" customHeight="1">
      <c r="B13" s="730"/>
      <c r="C13" s="559" t="s">
        <v>782</v>
      </c>
      <c r="D13" s="562"/>
    </row>
    <row r="14" spans="1:4" s="553" customFormat="1" ht="18.75" customHeight="1">
      <c r="B14" s="552" t="s">
        <v>783</v>
      </c>
    </row>
    <row r="15" spans="1:4" s="553" customFormat="1" ht="18.75" customHeight="1"/>
  </sheetData>
  <mergeCells count="5">
    <mergeCell ref="B2:D2"/>
    <mergeCell ref="B4:C4"/>
    <mergeCell ref="B5:C5"/>
    <mergeCell ref="B6:B13"/>
    <mergeCell ref="C9:C10"/>
  </mergeCells>
  <phoneticPr fontId="1"/>
  <pageMargins left="0.70866141732283472" right="0.70866141732283472" top="0.74803149606299213" bottom="0.74803149606299213" header="0.31496062992125984" footer="0.31496062992125984"/>
  <pageSetup paperSize="9" orientation="portrait" r:id="rId1"/>
  <headerFooter>
    <oddHeader>&amp;R&amp;"ＭＳ 明朝,標準"【様式２】</oddHeader>
    <oddFooter>&amp;C&amp;"ＭＳ 明朝,標準"-21-</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509EA-9022-4D23-B1F4-50D21CCBCFF2}">
  <dimension ref="B1:AK33"/>
  <sheetViews>
    <sheetView showGridLines="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748</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648</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603</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649</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603</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647</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19793-74E5-40CE-B8E1-D32813F675DA}">
  <dimension ref="B1:AK33"/>
  <sheetViews>
    <sheetView showGridLines="0" topLeftCell="A16"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749</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651</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75" t="s">
        <v>603</v>
      </c>
      <c r="D6" s="975"/>
      <c r="E6" s="975"/>
      <c r="F6" s="975"/>
      <c r="G6" s="975"/>
      <c r="H6" s="975"/>
      <c r="I6" s="975"/>
      <c r="J6" s="975"/>
      <c r="K6" s="975"/>
      <c r="L6" s="975"/>
      <c r="M6" s="975"/>
      <c r="N6" s="975"/>
      <c r="O6" s="975"/>
      <c r="P6" s="975"/>
      <c r="Q6" s="975"/>
      <c r="R6" s="975"/>
      <c r="S6" s="975"/>
      <c r="T6" s="975"/>
      <c r="U6" s="975"/>
      <c r="V6" s="975"/>
      <c r="W6" s="975"/>
      <c r="X6" s="975"/>
      <c r="Y6" s="975"/>
      <c r="Z6" s="975"/>
      <c r="AA6" s="975"/>
      <c r="AB6" s="975"/>
      <c r="AC6" s="975"/>
      <c r="AD6" s="975"/>
      <c r="AE6" s="975"/>
      <c r="AF6" s="975"/>
      <c r="AG6" s="975"/>
      <c r="AH6" s="975"/>
      <c r="AI6" s="975"/>
      <c r="AJ6" s="975"/>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thickBot="1">
      <c r="B17" s="501"/>
      <c r="C17" s="970"/>
      <c r="D17" s="970"/>
      <c r="E17" s="970"/>
      <c r="F17" s="970"/>
      <c r="G17" s="970"/>
      <c r="H17" s="970"/>
      <c r="I17" s="970"/>
      <c r="J17" s="970"/>
      <c r="K17" s="970"/>
      <c r="L17" s="970"/>
      <c r="M17" s="970"/>
      <c r="N17" s="970"/>
      <c r="O17" s="970"/>
      <c r="P17" s="970"/>
      <c r="Q17" s="970"/>
      <c r="R17" s="970"/>
      <c r="S17" s="970"/>
      <c r="T17" s="970"/>
      <c r="U17" s="970"/>
      <c r="V17" s="970"/>
      <c r="W17" s="970"/>
      <c r="X17" s="970"/>
      <c r="Y17" s="970"/>
      <c r="Z17" s="970"/>
      <c r="AA17" s="970"/>
      <c r="AB17" s="970"/>
      <c r="AC17" s="970"/>
      <c r="AD17" s="970"/>
      <c r="AE17" s="970"/>
      <c r="AF17" s="970"/>
      <c r="AG17" s="970"/>
      <c r="AH17" s="970"/>
      <c r="AI17" s="970"/>
      <c r="AJ17" s="970"/>
      <c r="AK17" s="506"/>
    </row>
    <row r="18" spans="2:37" ht="24" customHeight="1" thickBot="1"/>
    <row r="19" spans="2:37" ht="24" customHeight="1">
      <c r="B19" s="949" t="s">
        <v>652</v>
      </c>
      <c r="C19" s="950"/>
      <c r="D19" s="950"/>
      <c r="E19" s="950"/>
      <c r="F19" s="950"/>
      <c r="G19" s="950"/>
      <c r="H19" s="950"/>
      <c r="I19" s="950"/>
      <c r="J19" s="950"/>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c r="AJ19" s="950"/>
      <c r="AK19" s="951"/>
    </row>
    <row r="20" spans="2:37" ht="24" customHeight="1" thickBot="1">
      <c r="B20" s="952"/>
      <c r="C20" s="953"/>
      <c r="D20" s="953"/>
      <c r="E20" s="953"/>
      <c r="F20" s="953"/>
      <c r="G20" s="953"/>
      <c r="H20" s="953"/>
      <c r="I20" s="953"/>
      <c r="J20" s="953"/>
      <c r="K20" s="953"/>
      <c r="L20" s="953"/>
      <c r="M20" s="953"/>
      <c r="N20" s="953"/>
      <c r="O20" s="953"/>
      <c r="P20" s="953"/>
      <c r="Q20" s="953"/>
      <c r="R20" s="953"/>
      <c r="S20" s="953"/>
      <c r="T20" s="953"/>
      <c r="U20" s="953"/>
      <c r="V20" s="953"/>
      <c r="W20" s="953"/>
      <c r="X20" s="953"/>
      <c r="Y20" s="953"/>
      <c r="Z20" s="953"/>
      <c r="AA20" s="953"/>
      <c r="AB20" s="953"/>
      <c r="AC20" s="953"/>
      <c r="AD20" s="953"/>
      <c r="AE20" s="953"/>
      <c r="AF20" s="953"/>
      <c r="AG20" s="953"/>
      <c r="AH20" s="953"/>
      <c r="AI20" s="953"/>
      <c r="AJ20" s="953"/>
      <c r="AK20" s="954"/>
    </row>
    <row r="21" spans="2:37" ht="24" customHeight="1">
      <c r="B21" s="502"/>
      <c r="C21" s="975" t="s">
        <v>603</v>
      </c>
      <c r="D21" s="975"/>
      <c r="E21" s="975"/>
      <c r="F21" s="975"/>
      <c r="G21" s="975"/>
      <c r="H21" s="975"/>
      <c r="I21" s="975"/>
      <c r="J21" s="975"/>
      <c r="K21" s="975"/>
      <c r="L21" s="975"/>
      <c r="M21" s="975"/>
      <c r="N21" s="975"/>
      <c r="O21" s="975"/>
      <c r="P21" s="975"/>
      <c r="Q21" s="975"/>
      <c r="R21" s="975"/>
      <c r="S21" s="975"/>
      <c r="T21" s="975"/>
      <c r="U21" s="975"/>
      <c r="V21" s="975"/>
      <c r="W21" s="975"/>
      <c r="X21" s="975"/>
      <c r="Y21" s="975"/>
      <c r="Z21" s="975"/>
      <c r="AA21" s="975"/>
      <c r="AB21" s="975"/>
      <c r="AC21" s="975"/>
      <c r="AD21" s="975"/>
      <c r="AE21" s="975"/>
      <c r="AF21" s="975"/>
      <c r="AG21" s="975"/>
      <c r="AH21" s="975"/>
      <c r="AI21" s="975"/>
      <c r="AJ21" s="975"/>
      <c r="AK21" s="503"/>
    </row>
    <row r="22" spans="2:37" ht="24" customHeight="1">
      <c r="B22" s="488"/>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490"/>
    </row>
    <row r="23" spans="2:37" ht="24" customHeight="1">
      <c r="B23" s="488"/>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490"/>
    </row>
    <row r="24" spans="2:37" ht="24" customHeight="1">
      <c r="B24" s="488"/>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490"/>
    </row>
    <row r="25" spans="2:37" ht="24" customHeight="1">
      <c r="B25" s="488"/>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490"/>
    </row>
    <row r="26" spans="2:37" ht="24" customHeight="1">
      <c r="B26" s="488"/>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490"/>
    </row>
    <row r="27" spans="2:37" ht="24" customHeight="1">
      <c r="B27" s="488"/>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490"/>
    </row>
    <row r="28" spans="2:37" ht="24" customHeight="1">
      <c r="B28" s="488"/>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490"/>
    </row>
    <row r="29" spans="2:37" ht="24" customHeight="1">
      <c r="B29" s="488"/>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5"/>
    </row>
    <row r="30" spans="2:37" ht="24" customHeight="1">
      <c r="B30" s="488"/>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490"/>
    </row>
    <row r="31" spans="2:37" ht="24" customHeight="1">
      <c r="B31" s="488"/>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490"/>
    </row>
    <row r="32" spans="2:37" ht="24" customHeight="1" thickBot="1">
      <c r="B32" s="493"/>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496"/>
    </row>
    <row r="33" spans="2:37" ht="24" customHeight="1">
      <c r="B33" s="941" t="s">
        <v>650</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7">
    <mergeCell ref="B33:AK33"/>
    <mergeCell ref="B1:AK1"/>
    <mergeCell ref="B2:AK2"/>
    <mergeCell ref="B4:AK5"/>
    <mergeCell ref="C6:AJ17"/>
    <mergeCell ref="B19:AK20"/>
    <mergeCell ref="C21: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10E85-A624-4F74-B6D3-542895C1D443}">
  <dimension ref="B1:AK33"/>
  <sheetViews>
    <sheetView showGridLines="0" topLeftCell="A2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753</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741</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47.25" customHeight="1">
      <c r="B6" s="977" t="s">
        <v>742</v>
      </c>
      <c r="C6" s="978"/>
      <c r="D6" s="978"/>
      <c r="E6" s="978"/>
      <c r="F6" s="978"/>
      <c r="G6" s="978"/>
      <c r="H6" s="978"/>
      <c r="I6" s="978"/>
      <c r="J6" s="978"/>
      <c r="K6" s="978"/>
      <c r="L6" s="978"/>
      <c r="M6" s="978"/>
      <c r="N6" s="978"/>
      <c r="O6" s="978"/>
      <c r="P6" s="978"/>
      <c r="Q6" s="978"/>
      <c r="R6" s="978"/>
      <c r="S6" s="978"/>
      <c r="T6" s="978"/>
      <c r="U6" s="978"/>
      <c r="V6" s="978"/>
      <c r="W6" s="978"/>
      <c r="X6" s="978"/>
      <c r="Y6" s="978"/>
      <c r="Z6" s="978"/>
      <c r="AA6" s="978"/>
      <c r="AB6" s="978"/>
      <c r="AC6" s="978"/>
      <c r="AD6" s="978"/>
      <c r="AE6" s="978"/>
      <c r="AF6" s="978"/>
      <c r="AG6" s="978"/>
      <c r="AH6" s="978"/>
      <c r="AI6" s="978"/>
      <c r="AJ6" s="978"/>
      <c r="AK6" s="979"/>
    </row>
    <row r="7" spans="2:37" ht="24" customHeight="1">
      <c r="B7" s="526"/>
      <c r="C7" s="527"/>
      <c r="D7" s="527"/>
      <c r="E7" s="527"/>
      <c r="F7" s="527"/>
      <c r="G7" s="527"/>
      <c r="H7" s="527"/>
      <c r="I7" s="527"/>
      <c r="J7" s="527"/>
      <c r="K7" s="527"/>
      <c r="L7" s="527"/>
      <c r="M7" s="527"/>
      <c r="N7" s="527"/>
      <c r="O7" s="527"/>
      <c r="P7" s="527"/>
      <c r="Q7" s="527"/>
      <c r="R7" s="527"/>
      <c r="S7" s="527"/>
      <c r="T7" s="527"/>
      <c r="U7" s="527"/>
      <c r="V7" s="527"/>
      <c r="W7" s="527"/>
      <c r="X7" s="527"/>
      <c r="Y7" s="527"/>
      <c r="Z7" s="527"/>
      <c r="AA7" s="527"/>
      <c r="AB7" s="527"/>
      <c r="AC7" s="527"/>
      <c r="AD7" s="527"/>
      <c r="AE7" s="527"/>
      <c r="AF7" s="527"/>
      <c r="AG7" s="527"/>
      <c r="AH7" s="527"/>
      <c r="AI7" s="527"/>
      <c r="AJ7" s="527"/>
      <c r="AK7" s="528"/>
    </row>
    <row r="8" spans="2:37" ht="24" customHeight="1">
      <c r="B8" s="965" t="s">
        <v>583</v>
      </c>
      <c r="C8" s="966"/>
      <c r="D8" s="966"/>
      <c r="E8" s="966"/>
      <c r="F8" s="966"/>
      <c r="G8" s="966"/>
      <c r="H8" s="966"/>
      <c r="I8" s="966"/>
      <c r="J8" s="966"/>
      <c r="K8" s="966"/>
      <c r="L8" s="966"/>
      <c r="M8" s="966"/>
      <c r="N8" s="966"/>
      <c r="O8" s="966"/>
      <c r="P8" s="966"/>
      <c r="Q8" s="966"/>
      <c r="R8" s="966"/>
      <c r="S8" s="966"/>
      <c r="T8" s="966"/>
      <c r="U8" s="966"/>
      <c r="V8" s="966"/>
      <c r="W8" s="966"/>
      <c r="X8" s="966"/>
      <c r="Y8" s="966"/>
      <c r="Z8" s="966"/>
      <c r="AA8" s="966"/>
      <c r="AB8" s="966"/>
      <c r="AC8" s="966"/>
      <c r="AD8" s="966"/>
      <c r="AE8" s="966"/>
      <c r="AF8" s="966"/>
      <c r="AG8" s="966"/>
      <c r="AH8" s="966"/>
      <c r="AI8" s="966"/>
      <c r="AJ8" s="966"/>
      <c r="AK8" s="967"/>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965" t="s">
        <v>584</v>
      </c>
      <c r="C11" s="966"/>
      <c r="D11" s="966"/>
      <c r="E11" s="966"/>
      <c r="F11" s="966"/>
      <c r="G11" s="966"/>
      <c r="H11" s="966"/>
      <c r="I11" s="966"/>
      <c r="J11" s="966"/>
      <c r="K11" s="966"/>
      <c r="L11" s="966"/>
      <c r="M11" s="966"/>
      <c r="N11" s="966"/>
      <c r="O11" s="966"/>
      <c r="P11" s="966"/>
      <c r="Q11" s="966"/>
      <c r="R11" s="966"/>
      <c r="S11" s="966"/>
      <c r="T11" s="966"/>
      <c r="U11" s="966"/>
      <c r="V11" s="966"/>
      <c r="W11" s="966"/>
      <c r="X11" s="966"/>
      <c r="Y11" s="966"/>
      <c r="Z11" s="966"/>
      <c r="AA11" s="966"/>
      <c r="AB11" s="966"/>
      <c r="AC11" s="966"/>
      <c r="AD11" s="966"/>
      <c r="AE11" s="966"/>
      <c r="AF11" s="966"/>
      <c r="AG11" s="966"/>
      <c r="AH11" s="966"/>
      <c r="AI11" s="966"/>
      <c r="AJ11" s="966"/>
      <c r="AK11" s="967"/>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c r="B17" s="497"/>
      <c r="C17" s="969"/>
      <c r="D17" s="969"/>
      <c r="E17" s="969"/>
      <c r="F17" s="969"/>
      <c r="G17" s="969"/>
      <c r="H17" s="969"/>
      <c r="I17" s="969"/>
      <c r="J17" s="969"/>
      <c r="K17" s="969"/>
      <c r="L17" s="969"/>
      <c r="M17" s="969"/>
      <c r="N17" s="969"/>
      <c r="O17" s="969"/>
      <c r="P17" s="969"/>
      <c r="Q17" s="969"/>
      <c r="R17" s="969"/>
      <c r="S17" s="969"/>
      <c r="T17" s="969"/>
      <c r="U17" s="969"/>
      <c r="V17" s="969"/>
      <c r="W17" s="969"/>
      <c r="X17" s="969"/>
      <c r="Y17" s="969"/>
      <c r="Z17" s="969"/>
      <c r="AA17" s="969"/>
      <c r="AB17" s="969"/>
      <c r="AC17" s="969"/>
      <c r="AD17" s="969"/>
      <c r="AE17" s="969"/>
      <c r="AF17" s="969"/>
      <c r="AG17" s="969"/>
      <c r="AH17" s="969"/>
      <c r="AI17" s="969"/>
      <c r="AJ17" s="969"/>
      <c r="AK17" s="504"/>
    </row>
    <row r="18" spans="2:37" ht="24" customHeight="1">
      <c r="B18" s="965" t="s">
        <v>585</v>
      </c>
      <c r="C18" s="966"/>
      <c r="D18" s="966"/>
      <c r="E18" s="966"/>
      <c r="F18" s="966"/>
      <c r="G18" s="966"/>
      <c r="H18" s="966"/>
      <c r="I18" s="966"/>
      <c r="J18" s="966"/>
      <c r="K18" s="966"/>
      <c r="L18" s="966"/>
      <c r="M18" s="966"/>
      <c r="N18" s="966"/>
      <c r="O18" s="966"/>
      <c r="P18" s="966"/>
      <c r="Q18" s="966"/>
      <c r="R18" s="966"/>
      <c r="S18" s="966"/>
      <c r="T18" s="966"/>
      <c r="U18" s="966"/>
      <c r="V18" s="966"/>
      <c r="W18" s="966"/>
      <c r="X18" s="966"/>
      <c r="Y18" s="966"/>
      <c r="Z18" s="966"/>
      <c r="AA18" s="966"/>
      <c r="AB18" s="966"/>
      <c r="AC18" s="966"/>
      <c r="AD18" s="966"/>
      <c r="AE18" s="966"/>
      <c r="AF18" s="966"/>
      <c r="AG18" s="966"/>
      <c r="AH18" s="966"/>
      <c r="AI18" s="966"/>
      <c r="AJ18" s="966"/>
      <c r="AK18" s="967"/>
    </row>
    <row r="19" spans="2:37" ht="24" customHeight="1">
      <c r="B19" s="497"/>
      <c r="C19" s="969"/>
      <c r="D19" s="969"/>
      <c r="E19" s="969"/>
      <c r="F19" s="969"/>
      <c r="G19" s="969"/>
      <c r="H19" s="969"/>
      <c r="I19" s="969"/>
      <c r="J19" s="969"/>
      <c r="K19" s="969"/>
      <c r="L19" s="969"/>
      <c r="M19" s="969"/>
      <c r="N19" s="969"/>
      <c r="O19" s="969"/>
      <c r="P19" s="969"/>
      <c r="Q19" s="969"/>
      <c r="R19" s="969"/>
      <c r="S19" s="969"/>
      <c r="T19" s="969"/>
      <c r="U19" s="969"/>
      <c r="V19" s="969"/>
      <c r="W19" s="969"/>
      <c r="X19" s="969"/>
      <c r="Y19" s="969"/>
      <c r="Z19" s="969"/>
      <c r="AA19" s="969"/>
      <c r="AB19" s="969"/>
      <c r="AC19" s="969"/>
      <c r="AD19" s="969"/>
      <c r="AE19" s="969"/>
      <c r="AF19" s="969"/>
      <c r="AG19" s="969"/>
      <c r="AH19" s="969"/>
      <c r="AI19" s="969"/>
      <c r="AJ19" s="969"/>
      <c r="AK19" s="504"/>
    </row>
    <row r="20" spans="2:37" ht="24" customHeight="1">
      <c r="B20" s="497"/>
      <c r="C20" s="969"/>
      <c r="D20" s="969"/>
      <c r="E20" s="969"/>
      <c r="F20" s="969"/>
      <c r="G20" s="969"/>
      <c r="H20" s="969"/>
      <c r="I20" s="969"/>
      <c r="J20" s="969"/>
      <c r="K20" s="969"/>
      <c r="L20" s="969"/>
      <c r="M20" s="969"/>
      <c r="N20" s="969"/>
      <c r="O20" s="969"/>
      <c r="P20" s="969"/>
      <c r="Q20" s="969"/>
      <c r="R20" s="969"/>
      <c r="S20" s="969"/>
      <c r="T20" s="969"/>
      <c r="U20" s="969"/>
      <c r="V20" s="969"/>
      <c r="W20" s="969"/>
      <c r="X20" s="969"/>
      <c r="Y20" s="969"/>
      <c r="Z20" s="969"/>
      <c r="AA20" s="969"/>
      <c r="AB20" s="969"/>
      <c r="AC20" s="969"/>
      <c r="AD20" s="969"/>
      <c r="AE20" s="969"/>
      <c r="AF20" s="969"/>
      <c r="AG20" s="969"/>
      <c r="AH20" s="969"/>
      <c r="AI20" s="969"/>
      <c r="AJ20" s="969"/>
      <c r="AK20" s="504"/>
    </row>
    <row r="21" spans="2:37" ht="24" customHeight="1">
      <c r="B21" s="497"/>
      <c r="C21" s="969"/>
      <c r="D21" s="969"/>
      <c r="E21" s="969"/>
      <c r="F21" s="969"/>
      <c r="G21" s="969"/>
      <c r="H21" s="969"/>
      <c r="I21" s="969"/>
      <c r="J21" s="969"/>
      <c r="K21" s="969"/>
      <c r="L21" s="969"/>
      <c r="M21" s="969"/>
      <c r="N21" s="969"/>
      <c r="O21" s="969"/>
      <c r="P21" s="969"/>
      <c r="Q21" s="969"/>
      <c r="R21" s="969"/>
      <c r="S21" s="969"/>
      <c r="T21" s="969"/>
      <c r="U21" s="969"/>
      <c r="V21" s="969"/>
      <c r="W21" s="969"/>
      <c r="X21" s="969"/>
      <c r="Y21" s="969"/>
      <c r="Z21" s="969"/>
      <c r="AA21" s="969"/>
      <c r="AB21" s="969"/>
      <c r="AC21" s="969"/>
      <c r="AD21" s="969"/>
      <c r="AE21" s="969"/>
      <c r="AF21" s="969"/>
      <c r="AG21" s="969"/>
      <c r="AH21" s="969"/>
      <c r="AI21" s="969"/>
      <c r="AJ21" s="969"/>
      <c r="AK21" s="504"/>
    </row>
    <row r="22" spans="2:37" ht="24" customHeight="1">
      <c r="B22" s="497"/>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504"/>
    </row>
    <row r="23" spans="2:37" ht="24" customHeight="1">
      <c r="B23" s="497"/>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504"/>
    </row>
    <row r="24" spans="2:37" ht="24" customHeight="1">
      <c r="B24" s="497"/>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504"/>
    </row>
    <row r="25" spans="2:37" ht="24" customHeight="1">
      <c r="B25" s="965" t="s">
        <v>586</v>
      </c>
      <c r="C25" s="966"/>
      <c r="D25" s="966"/>
      <c r="E25" s="966"/>
      <c r="F25" s="966"/>
      <c r="G25" s="966"/>
      <c r="H25" s="966"/>
      <c r="I25" s="966"/>
      <c r="J25" s="966"/>
      <c r="K25" s="966"/>
      <c r="L25" s="966"/>
      <c r="M25" s="966"/>
      <c r="N25" s="966"/>
      <c r="O25" s="966"/>
      <c r="P25" s="966"/>
      <c r="Q25" s="966"/>
      <c r="R25" s="966"/>
      <c r="S25" s="966"/>
      <c r="T25" s="966"/>
      <c r="U25" s="966"/>
      <c r="V25" s="966"/>
      <c r="W25" s="966"/>
      <c r="X25" s="966"/>
      <c r="Y25" s="966"/>
      <c r="Z25" s="966"/>
      <c r="AA25" s="966"/>
      <c r="AB25" s="966"/>
      <c r="AC25" s="966"/>
      <c r="AD25" s="966"/>
      <c r="AE25" s="966"/>
      <c r="AF25" s="966"/>
      <c r="AG25" s="966"/>
      <c r="AH25" s="966"/>
      <c r="AI25" s="966"/>
      <c r="AJ25" s="966"/>
      <c r="AK25" s="967"/>
    </row>
    <row r="26" spans="2:37" ht="24" customHeight="1">
      <c r="B26" s="497"/>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504"/>
    </row>
    <row r="27" spans="2:37" ht="24" customHeight="1">
      <c r="B27" s="497"/>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504"/>
    </row>
    <row r="28" spans="2:37" ht="24" customHeight="1">
      <c r="B28" s="497"/>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504"/>
    </row>
    <row r="29" spans="2:37" ht="24" customHeight="1">
      <c r="B29" s="497"/>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4"/>
    </row>
    <row r="30" spans="2:37" ht="24" customHeight="1">
      <c r="B30" s="497"/>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504"/>
    </row>
    <row r="31" spans="2:37" ht="24" customHeight="1">
      <c r="B31" s="497"/>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504"/>
    </row>
    <row r="32" spans="2:37" ht="24" customHeight="1" thickBot="1">
      <c r="B32" s="501"/>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506"/>
    </row>
    <row r="33" spans="2:37" ht="24" customHeight="1">
      <c r="B33" s="941" t="s">
        <v>653</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13">
    <mergeCell ref="B33:AK33"/>
    <mergeCell ref="B1:AK1"/>
    <mergeCell ref="B2:AK2"/>
    <mergeCell ref="B4:AK5"/>
    <mergeCell ref="B8:AK8"/>
    <mergeCell ref="C9:AJ10"/>
    <mergeCell ref="B11:AK11"/>
    <mergeCell ref="C12:AJ17"/>
    <mergeCell ref="B18:AK18"/>
    <mergeCell ref="C19:AJ24"/>
    <mergeCell ref="B25:AK25"/>
    <mergeCell ref="C26:AJ32"/>
    <mergeCell ref="B6:AK6"/>
  </mergeCells>
  <phoneticPr fontId="1"/>
  <pageMargins left="0.78740157480314965" right="0.39370078740157483" top="0.78740157480314965" bottom="0.3937007874015748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71570-36BA-4AFB-88E1-2C5518D1366A}">
  <dimension ref="B1:AK33"/>
  <sheetViews>
    <sheetView showGridLines="0" zoomScale="115" zoomScaleNormal="115" workbookViewId="0"/>
  </sheetViews>
  <sheetFormatPr defaultColWidth="2.375" defaultRowHeight="24" customHeight="1"/>
  <cols>
    <col min="1" max="1" width="1.625" style="487" customWidth="1"/>
    <col min="2" max="16384" width="2.375" style="487"/>
  </cols>
  <sheetData>
    <row r="1" spans="2:37" ht="24" customHeight="1">
      <c r="B1" s="942" t="s">
        <v>552</v>
      </c>
      <c r="C1" s="942"/>
      <c r="D1" s="942"/>
      <c r="E1" s="942"/>
      <c r="F1" s="942"/>
      <c r="G1" s="942"/>
      <c r="H1" s="942"/>
      <c r="I1" s="942"/>
      <c r="J1" s="942"/>
      <c r="K1" s="942"/>
      <c r="L1" s="942"/>
      <c r="M1" s="942"/>
      <c r="N1" s="942"/>
      <c r="O1" s="942"/>
      <c r="P1" s="942"/>
      <c r="Q1" s="942"/>
      <c r="R1" s="942"/>
      <c r="S1" s="942"/>
      <c r="T1" s="942"/>
      <c r="U1" s="942"/>
      <c r="V1" s="942"/>
      <c r="W1" s="942"/>
      <c r="X1" s="942"/>
      <c r="Y1" s="942"/>
      <c r="Z1" s="942"/>
      <c r="AA1" s="942"/>
      <c r="AB1" s="942"/>
      <c r="AC1" s="942"/>
      <c r="AD1" s="942"/>
      <c r="AE1" s="942"/>
      <c r="AF1" s="942"/>
      <c r="AG1" s="942"/>
      <c r="AH1" s="942"/>
      <c r="AI1" s="942"/>
      <c r="AJ1" s="942"/>
      <c r="AK1" s="942"/>
    </row>
    <row r="2" spans="2:37" ht="24" customHeight="1">
      <c r="B2" s="972" t="s">
        <v>654</v>
      </c>
      <c r="C2" s="972"/>
      <c r="D2" s="972"/>
      <c r="E2" s="972"/>
      <c r="F2" s="972"/>
      <c r="G2" s="972"/>
      <c r="H2" s="972"/>
      <c r="I2" s="972"/>
      <c r="J2" s="972"/>
      <c r="K2" s="972"/>
      <c r="L2" s="972"/>
      <c r="M2" s="972"/>
      <c r="N2" s="972"/>
      <c r="O2" s="972"/>
      <c r="P2" s="972"/>
      <c r="Q2" s="972"/>
      <c r="R2" s="972"/>
      <c r="S2" s="972"/>
      <c r="T2" s="972"/>
      <c r="U2" s="972"/>
      <c r="V2" s="972"/>
      <c r="W2" s="972"/>
      <c r="X2" s="972"/>
      <c r="Y2" s="972"/>
      <c r="Z2" s="972"/>
      <c r="AA2" s="972"/>
      <c r="AB2" s="972"/>
      <c r="AC2" s="972"/>
      <c r="AD2" s="972"/>
      <c r="AE2" s="972"/>
      <c r="AF2" s="972"/>
      <c r="AG2" s="972"/>
      <c r="AH2" s="972"/>
      <c r="AI2" s="972"/>
      <c r="AJ2" s="972"/>
      <c r="AK2" s="972"/>
    </row>
    <row r="3" spans="2:37" ht="24" customHeight="1" thickBot="1"/>
    <row r="4" spans="2:37" ht="24" customHeight="1">
      <c r="B4" s="949" t="s">
        <v>655</v>
      </c>
      <c r="C4" s="950"/>
      <c r="D4" s="950"/>
      <c r="E4" s="950"/>
      <c r="F4" s="950"/>
      <c r="G4" s="950"/>
      <c r="H4" s="950"/>
      <c r="I4" s="950"/>
      <c r="J4" s="950"/>
      <c r="K4" s="950"/>
      <c r="L4" s="950"/>
      <c r="M4" s="950"/>
      <c r="N4" s="950"/>
      <c r="O4" s="950"/>
      <c r="P4" s="950"/>
      <c r="Q4" s="950"/>
      <c r="R4" s="950"/>
      <c r="S4" s="950"/>
      <c r="T4" s="950"/>
      <c r="U4" s="950"/>
      <c r="V4" s="950"/>
      <c r="W4" s="950"/>
      <c r="X4" s="950"/>
      <c r="Y4" s="950"/>
      <c r="Z4" s="950"/>
      <c r="AA4" s="950"/>
      <c r="AB4" s="950"/>
      <c r="AC4" s="950"/>
      <c r="AD4" s="950"/>
      <c r="AE4" s="950"/>
      <c r="AF4" s="950"/>
      <c r="AG4" s="950"/>
      <c r="AH4" s="950"/>
      <c r="AI4" s="950"/>
      <c r="AJ4" s="950"/>
      <c r="AK4" s="951"/>
    </row>
    <row r="5" spans="2:37" ht="24" customHeight="1" thickBot="1">
      <c r="B5" s="952"/>
      <c r="C5" s="953"/>
      <c r="D5" s="953"/>
      <c r="E5" s="953"/>
      <c r="F5" s="953"/>
      <c r="G5" s="953"/>
      <c r="H5" s="953"/>
      <c r="I5" s="953"/>
      <c r="J5" s="953"/>
      <c r="K5" s="953"/>
      <c r="L5" s="953"/>
      <c r="M5" s="953"/>
      <c r="N5" s="953"/>
      <c r="O5" s="953"/>
      <c r="P5" s="953"/>
      <c r="Q5" s="953"/>
      <c r="R5" s="953"/>
      <c r="S5" s="953"/>
      <c r="T5" s="953"/>
      <c r="U5" s="953"/>
      <c r="V5" s="953"/>
      <c r="W5" s="953"/>
      <c r="X5" s="953"/>
      <c r="Y5" s="953"/>
      <c r="Z5" s="953"/>
      <c r="AA5" s="953"/>
      <c r="AB5" s="953"/>
      <c r="AC5" s="953"/>
      <c r="AD5" s="953"/>
      <c r="AE5" s="953"/>
      <c r="AF5" s="953"/>
      <c r="AG5" s="953"/>
      <c r="AH5" s="953"/>
      <c r="AI5" s="953"/>
      <c r="AJ5" s="953"/>
      <c r="AK5" s="954"/>
    </row>
    <row r="6" spans="2:37" ht="24" customHeight="1">
      <c r="B6" s="502"/>
      <c r="C6" s="980" t="s">
        <v>750</v>
      </c>
      <c r="D6" s="980"/>
      <c r="E6" s="980"/>
      <c r="F6" s="980"/>
      <c r="G6" s="980"/>
      <c r="H6" s="980"/>
      <c r="I6" s="980"/>
      <c r="J6" s="980"/>
      <c r="K6" s="980"/>
      <c r="L6" s="980"/>
      <c r="M6" s="980"/>
      <c r="N6" s="980"/>
      <c r="O6" s="980"/>
      <c r="P6" s="980"/>
      <c r="Q6" s="980"/>
      <c r="R6" s="980"/>
      <c r="S6" s="980"/>
      <c r="T6" s="980"/>
      <c r="U6" s="980"/>
      <c r="V6" s="980"/>
      <c r="W6" s="980"/>
      <c r="X6" s="980"/>
      <c r="Y6" s="980"/>
      <c r="Z6" s="980"/>
      <c r="AA6" s="980"/>
      <c r="AB6" s="980"/>
      <c r="AC6" s="980"/>
      <c r="AD6" s="980"/>
      <c r="AE6" s="980"/>
      <c r="AF6" s="980"/>
      <c r="AG6" s="980"/>
      <c r="AH6" s="980"/>
      <c r="AI6" s="980"/>
      <c r="AJ6" s="980"/>
      <c r="AK6" s="503"/>
    </row>
    <row r="7" spans="2:37" ht="24" customHeight="1">
      <c r="B7" s="497"/>
      <c r="C7" s="969"/>
      <c r="D7" s="969"/>
      <c r="E7" s="969"/>
      <c r="F7" s="969"/>
      <c r="G7" s="969"/>
      <c r="H7" s="969"/>
      <c r="I7" s="969"/>
      <c r="J7" s="969"/>
      <c r="K7" s="969"/>
      <c r="L7" s="969"/>
      <c r="M7" s="969"/>
      <c r="N7" s="969"/>
      <c r="O7" s="969"/>
      <c r="P7" s="969"/>
      <c r="Q7" s="969"/>
      <c r="R7" s="969"/>
      <c r="S7" s="969"/>
      <c r="T7" s="969"/>
      <c r="U7" s="969"/>
      <c r="V7" s="969"/>
      <c r="W7" s="969"/>
      <c r="X7" s="969"/>
      <c r="Y7" s="969"/>
      <c r="Z7" s="969"/>
      <c r="AA7" s="969"/>
      <c r="AB7" s="969"/>
      <c r="AC7" s="969"/>
      <c r="AD7" s="969"/>
      <c r="AE7" s="969"/>
      <c r="AF7" s="969"/>
      <c r="AG7" s="969"/>
      <c r="AH7" s="969"/>
      <c r="AI7" s="969"/>
      <c r="AJ7" s="969"/>
      <c r="AK7" s="504"/>
    </row>
    <row r="8" spans="2:37" ht="24" customHeight="1">
      <c r="B8" s="497"/>
      <c r="C8" s="969"/>
      <c r="D8" s="969"/>
      <c r="E8" s="969"/>
      <c r="F8" s="969"/>
      <c r="G8" s="969"/>
      <c r="H8" s="969"/>
      <c r="I8" s="969"/>
      <c r="J8" s="969"/>
      <c r="K8" s="969"/>
      <c r="L8" s="969"/>
      <c r="M8" s="969"/>
      <c r="N8" s="969"/>
      <c r="O8" s="969"/>
      <c r="P8" s="969"/>
      <c r="Q8" s="969"/>
      <c r="R8" s="969"/>
      <c r="S8" s="969"/>
      <c r="T8" s="969"/>
      <c r="U8" s="969"/>
      <c r="V8" s="969"/>
      <c r="W8" s="969"/>
      <c r="X8" s="969"/>
      <c r="Y8" s="969"/>
      <c r="Z8" s="969"/>
      <c r="AA8" s="969"/>
      <c r="AB8" s="969"/>
      <c r="AC8" s="969"/>
      <c r="AD8" s="969"/>
      <c r="AE8" s="969"/>
      <c r="AF8" s="969"/>
      <c r="AG8" s="969"/>
      <c r="AH8" s="969"/>
      <c r="AI8" s="969"/>
      <c r="AJ8" s="969"/>
      <c r="AK8" s="504"/>
    </row>
    <row r="9" spans="2:37" ht="24" customHeight="1">
      <c r="B9" s="497"/>
      <c r="C9" s="969"/>
      <c r="D9" s="969"/>
      <c r="E9" s="969"/>
      <c r="F9" s="969"/>
      <c r="G9" s="969"/>
      <c r="H9" s="969"/>
      <c r="I9" s="969"/>
      <c r="J9" s="969"/>
      <c r="K9" s="969"/>
      <c r="L9" s="969"/>
      <c r="M9" s="969"/>
      <c r="N9" s="969"/>
      <c r="O9" s="969"/>
      <c r="P9" s="969"/>
      <c r="Q9" s="969"/>
      <c r="R9" s="969"/>
      <c r="S9" s="969"/>
      <c r="T9" s="969"/>
      <c r="U9" s="969"/>
      <c r="V9" s="969"/>
      <c r="W9" s="969"/>
      <c r="X9" s="969"/>
      <c r="Y9" s="969"/>
      <c r="Z9" s="969"/>
      <c r="AA9" s="969"/>
      <c r="AB9" s="969"/>
      <c r="AC9" s="969"/>
      <c r="AD9" s="969"/>
      <c r="AE9" s="969"/>
      <c r="AF9" s="969"/>
      <c r="AG9" s="969"/>
      <c r="AH9" s="969"/>
      <c r="AI9" s="969"/>
      <c r="AJ9" s="969"/>
      <c r="AK9" s="504"/>
    </row>
    <row r="10" spans="2:37" ht="24" customHeight="1">
      <c r="B10" s="497"/>
      <c r="C10" s="969"/>
      <c r="D10" s="969"/>
      <c r="E10" s="969"/>
      <c r="F10" s="969"/>
      <c r="G10" s="969"/>
      <c r="H10" s="969"/>
      <c r="I10" s="969"/>
      <c r="J10" s="969"/>
      <c r="K10" s="969"/>
      <c r="L10" s="969"/>
      <c r="M10" s="969"/>
      <c r="N10" s="969"/>
      <c r="O10" s="969"/>
      <c r="P10" s="969"/>
      <c r="Q10" s="969"/>
      <c r="R10" s="969"/>
      <c r="S10" s="969"/>
      <c r="T10" s="969"/>
      <c r="U10" s="969"/>
      <c r="V10" s="969"/>
      <c r="W10" s="969"/>
      <c r="X10" s="969"/>
      <c r="Y10" s="969"/>
      <c r="Z10" s="969"/>
      <c r="AA10" s="969"/>
      <c r="AB10" s="969"/>
      <c r="AC10" s="969"/>
      <c r="AD10" s="969"/>
      <c r="AE10" s="969"/>
      <c r="AF10" s="969"/>
      <c r="AG10" s="969"/>
      <c r="AH10" s="969"/>
      <c r="AI10" s="969"/>
      <c r="AJ10" s="969"/>
      <c r="AK10" s="504"/>
    </row>
    <row r="11" spans="2:37" ht="24" customHeight="1">
      <c r="B11" s="497"/>
      <c r="C11" s="969"/>
      <c r="D11" s="969"/>
      <c r="E11" s="969"/>
      <c r="F11" s="969"/>
      <c r="G11" s="969"/>
      <c r="H11" s="969"/>
      <c r="I11" s="969"/>
      <c r="J11" s="969"/>
      <c r="K11" s="969"/>
      <c r="L11" s="969"/>
      <c r="M11" s="969"/>
      <c r="N11" s="969"/>
      <c r="O11" s="969"/>
      <c r="P11" s="969"/>
      <c r="Q11" s="969"/>
      <c r="R11" s="969"/>
      <c r="S11" s="969"/>
      <c r="T11" s="969"/>
      <c r="U11" s="969"/>
      <c r="V11" s="969"/>
      <c r="W11" s="969"/>
      <c r="X11" s="969"/>
      <c r="Y11" s="969"/>
      <c r="Z11" s="969"/>
      <c r="AA11" s="969"/>
      <c r="AB11" s="969"/>
      <c r="AC11" s="969"/>
      <c r="AD11" s="969"/>
      <c r="AE11" s="969"/>
      <c r="AF11" s="969"/>
      <c r="AG11" s="969"/>
      <c r="AH11" s="969"/>
      <c r="AI11" s="969"/>
      <c r="AJ11" s="969"/>
      <c r="AK11" s="504"/>
    </row>
    <row r="12" spans="2:37" ht="24" customHeight="1">
      <c r="B12" s="497"/>
      <c r="C12" s="969"/>
      <c r="D12" s="969"/>
      <c r="E12" s="969"/>
      <c r="F12" s="969"/>
      <c r="G12" s="969"/>
      <c r="H12" s="969"/>
      <c r="I12" s="969"/>
      <c r="J12" s="969"/>
      <c r="K12" s="969"/>
      <c r="L12" s="969"/>
      <c r="M12" s="969"/>
      <c r="N12" s="969"/>
      <c r="O12" s="969"/>
      <c r="P12" s="969"/>
      <c r="Q12" s="969"/>
      <c r="R12" s="969"/>
      <c r="S12" s="969"/>
      <c r="T12" s="969"/>
      <c r="U12" s="969"/>
      <c r="V12" s="969"/>
      <c r="W12" s="969"/>
      <c r="X12" s="969"/>
      <c r="Y12" s="969"/>
      <c r="Z12" s="969"/>
      <c r="AA12" s="969"/>
      <c r="AB12" s="969"/>
      <c r="AC12" s="969"/>
      <c r="AD12" s="969"/>
      <c r="AE12" s="969"/>
      <c r="AF12" s="969"/>
      <c r="AG12" s="969"/>
      <c r="AH12" s="969"/>
      <c r="AI12" s="969"/>
      <c r="AJ12" s="969"/>
      <c r="AK12" s="504"/>
    </row>
    <row r="13" spans="2:37" ht="24" customHeight="1">
      <c r="B13" s="497"/>
      <c r="C13" s="969"/>
      <c r="D13" s="969"/>
      <c r="E13" s="969"/>
      <c r="F13" s="969"/>
      <c r="G13" s="969"/>
      <c r="H13" s="969"/>
      <c r="I13" s="969"/>
      <c r="J13" s="969"/>
      <c r="K13" s="969"/>
      <c r="L13" s="969"/>
      <c r="M13" s="969"/>
      <c r="N13" s="969"/>
      <c r="O13" s="969"/>
      <c r="P13" s="969"/>
      <c r="Q13" s="969"/>
      <c r="R13" s="969"/>
      <c r="S13" s="969"/>
      <c r="T13" s="969"/>
      <c r="U13" s="969"/>
      <c r="V13" s="969"/>
      <c r="W13" s="969"/>
      <c r="X13" s="969"/>
      <c r="Y13" s="969"/>
      <c r="Z13" s="969"/>
      <c r="AA13" s="969"/>
      <c r="AB13" s="969"/>
      <c r="AC13" s="969"/>
      <c r="AD13" s="969"/>
      <c r="AE13" s="969"/>
      <c r="AF13" s="969"/>
      <c r="AG13" s="969"/>
      <c r="AH13" s="969"/>
      <c r="AI13" s="969"/>
      <c r="AJ13" s="969"/>
      <c r="AK13" s="504"/>
    </row>
    <row r="14" spans="2:37" ht="24" customHeight="1">
      <c r="B14" s="497"/>
      <c r="C14" s="969"/>
      <c r="D14" s="969"/>
      <c r="E14" s="969"/>
      <c r="F14" s="969"/>
      <c r="G14" s="969"/>
      <c r="H14" s="969"/>
      <c r="I14" s="969"/>
      <c r="J14" s="969"/>
      <c r="K14" s="969"/>
      <c r="L14" s="969"/>
      <c r="M14" s="969"/>
      <c r="N14" s="969"/>
      <c r="O14" s="969"/>
      <c r="P14" s="969"/>
      <c r="Q14" s="969"/>
      <c r="R14" s="969"/>
      <c r="S14" s="969"/>
      <c r="T14" s="969"/>
      <c r="U14" s="969"/>
      <c r="V14" s="969"/>
      <c r="W14" s="969"/>
      <c r="X14" s="969"/>
      <c r="Y14" s="969"/>
      <c r="Z14" s="969"/>
      <c r="AA14" s="969"/>
      <c r="AB14" s="969"/>
      <c r="AC14" s="969"/>
      <c r="AD14" s="969"/>
      <c r="AE14" s="969"/>
      <c r="AF14" s="969"/>
      <c r="AG14" s="969"/>
      <c r="AH14" s="969"/>
      <c r="AI14" s="969"/>
      <c r="AJ14" s="969"/>
      <c r="AK14" s="504"/>
    </row>
    <row r="15" spans="2:37" ht="24" customHeight="1">
      <c r="B15" s="497"/>
      <c r="C15" s="969"/>
      <c r="D15" s="969"/>
      <c r="E15" s="969"/>
      <c r="F15" s="969"/>
      <c r="G15" s="969"/>
      <c r="H15" s="969"/>
      <c r="I15" s="969"/>
      <c r="J15" s="969"/>
      <c r="K15" s="969"/>
      <c r="L15" s="969"/>
      <c r="M15" s="969"/>
      <c r="N15" s="969"/>
      <c r="O15" s="969"/>
      <c r="P15" s="969"/>
      <c r="Q15" s="969"/>
      <c r="R15" s="969"/>
      <c r="S15" s="969"/>
      <c r="T15" s="969"/>
      <c r="U15" s="969"/>
      <c r="V15" s="969"/>
      <c r="W15" s="969"/>
      <c r="X15" s="969"/>
      <c r="Y15" s="969"/>
      <c r="Z15" s="969"/>
      <c r="AA15" s="969"/>
      <c r="AB15" s="969"/>
      <c r="AC15" s="969"/>
      <c r="AD15" s="969"/>
      <c r="AE15" s="969"/>
      <c r="AF15" s="969"/>
      <c r="AG15" s="969"/>
      <c r="AH15" s="969"/>
      <c r="AI15" s="969"/>
      <c r="AJ15" s="969"/>
      <c r="AK15" s="504"/>
    </row>
    <row r="16" spans="2:37" ht="24" customHeight="1">
      <c r="B16" s="497"/>
      <c r="C16" s="969"/>
      <c r="D16" s="969"/>
      <c r="E16" s="969"/>
      <c r="F16" s="969"/>
      <c r="G16" s="969"/>
      <c r="H16" s="969"/>
      <c r="I16" s="969"/>
      <c r="J16" s="969"/>
      <c r="K16" s="969"/>
      <c r="L16" s="969"/>
      <c r="M16" s="969"/>
      <c r="N16" s="969"/>
      <c r="O16" s="969"/>
      <c r="P16" s="969"/>
      <c r="Q16" s="969"/>
      <c r="R16" s="969"/>
      <c r="S16" s="969"/>
      <c r="T16" s="969"/>
      <c r="U16" s="969"/>
      <c r="V16" s="969"/>
      <c r="W16" s="969"/>
      <c r="X16" s="969"/>
      <c r="Y16" s="969"/>
      <c r="Z16" s="969"/>
      <c r="AA16" s="969"/>
      <c r="AB16" s="969"/>
      <c r="AC16" s="969"/>
      <c r="AD16" s="969"/>
      <c r="AE16" s="969"/>
      <c r="AF16" s="969"/>
      <c r="AG16" s="969"/>
      <c r="AH16" s="969"/>
      <c r="AI16" s="969"/>
      <c r="AJ16" s="969"/>
      <c r="AK16" s="504"/>
    </row>
    <row r="17" spans="2:37" ht="24" customHeight="1">
      <c r="B17" s="497"/>
      <c r="C17" s="969"/>
      <c r="D17" s="969"/>
      <c r="E17" s="969"/>
      <c r="F17" s="969"/>
      <c r="G17" s="969"/>
      <c r="H17" s="969"/>
      <c r="I17" s="969"/>
      <c r="J17" s="969"/>
      <c r="K17" s="969"/>
      <c r="L17" s="969"/>
      <c r="M17" s="969"/>
      <c r="N17" s="969"/>
      <c r="O17" s="969"/>
      <c r="P17" s="969"/>
      <c r="Q17" s="969"/>
      <c r="R17" s="969"/>
      <c r="S17" s="969"/>
      <c r="T17" s="969"/>
      <c r="U17" s="969"/>
      <c r="V17" s="969"/>
      <c r="W17" s="969"/>
      <c r="X17" s="969"/>
      <c r="Y17" s="969"/>
      <c r="Z17" s="969"/>
      <c r="AA17" s="969"/>
      <c r="AB17" s="969"/>
      <c r="AC17" s="969"/>
      <c r="AD17" s="969"/>
      <c r="AE17" s="969"/>
      <c r="AF17" s="969"/>
      <c r="AG17" s="969"/>
      <c r="AH17" s="969"/>
      <c r="AI17" s="969"/>
      <c r="AJ17" s="969"/>
      <c r="AK17" s="504"/>
    </row>
    <row r="18" spans="2:37" ht="24" customHeight="1">
      <c r="B18" s="497"/>
      <c r="C18" s="969"/>
      <c r="D18" s="969"/>
      <c r="E18" s="969"/>
      <c r="F18" s="969"/>
      <c r="G18" s="969"/>
      <c r="H18" s="969"/>
      <c r="I18" s="969"/>
      <c r="J18" s="969"/>
      <c r="K18" s="969"/>
      <c r="L18" s="969"/>
      <c r="M18" s="969"/>
      <c r="N18" s="969"/>
      <c r="O18" s="969"/>
      <c r="P18" s="969"/>
      <c r="Q18" s="969"/>
      <c r="R18" s="969"/>
      <c r="S18" s="969"/>
      <c r="T18" s="969"/>
      <c r="U18" s="969"/>
      <c r="V18" s="969"/>
      <c r="W18" s="969"/>
      <c r="X18" s="969"/>
      <c r="Y18" s="969"/>
      <c r="Z18" s="969"/>
      <c r="AA18" s="969"/>
      <c r="AB18" s="969"/>
      <c r="AC18" s="969"/>
      <c r="AD18" s="969"/>
      <c r="AE18" s="969"/>
      <c r="AF18" s="969"/>
      <c r="AG18" s="969"/>
      <c r="AH18" s="969"/>
      <c r="AI18" s="969"/>
      <c r="AJ18" s="969"/>
      <c r="AK18" s="504"/>
    </row>
    <row r="19" spans="2:37" ht="24" customHeight="1">
      <c r="B19" s="497"/>
      <c r="C19" s="969"/>
      <c r="D19" s="969"/>
      <c r="E19" s="969"/>
      <c r="F19" s="969"/>
      <c r="G19" s="969"/>
      <c r="H19" s="969"/>
      <c r="I19" s="969"/>
      <c r="J19" s="969"/>
      <c r="K19" s="969"/>
      <c r="L19" s="969"/>
      <c r="M19" s="969"/>
      <c r="N19" s="969"/>
      <c r="O19" s="969"/>
      <c r="P19" s="969"/>
      <c r="Q19" s="969"/>
      <c r="R19" s="969"/>
      <c r="S19" s="969"/>
      <c r="T19" s="969"/>
      <c r="U19" s="969"/>
      <c r="V19" s="969"/>
      <c r="W19" s="969"/>
      <c r="X19" s="969"/>
      <c r="Y19" s="969"/>
      <c r="Z19" s="969"/>
      <c r="AA19" s="969"/>
      <c r="AB19" s="969"/>
      <c r="AC19" s="969"/>
      <c r="AD19" s="969"/>
      <c r="AE19" s="969"/>
      <c r="AF19" s="969"/>
      <c r="AG19" s="969"/>
      <c r="AH19" s="969"/>
      <c r="AI19" s="969"/>
      <c r="AJ19" s="969"/>
      <c r="AK19" s="504"/>
    </row>
    <row r="20" spans="2:37" ht="24" customHeight="1">
      <c r="B20" s="497"/>
      <c r="C20" s="969"/>
      <c r="D20" s="969"/>
      <c r="E20" s="969"/>
      <c r="F20" s="969"/>
      <c r="G20" s="969"/>
      <c r="H20" s="969"/>
      <c r="I20" s="969"/>
      <c r="J20" s="969"/>
      <c r="K20" s="969"/>
      <c r="L20" s="969"/>
      <c r="M20" s="969"/>
      <c r="N20" s="969"/>
      <c r="O20" s="969"/>
      <c r="P20" s="969"/>
      <c r="Q20" s="969"/>
      <c r="R20" s="969"/>
      <c r="S20" s="969"/>
      <c r="T20" s="969"/>
      <c r="U20" s="969"/>
      <c r="V20" s="969"/>
      <c r="W20" s="969"/>
      <c r="X20" s="969"/>
      <c r="Y20" s="969"/>
      <c r="Z20" s="969"/>
      <c r="AA20" s="969"/>
      <c r="AB20" s="969"/>
      <c r="AC20" s="969"/>
      <c r="AD20" s="969"/>
      <c r="AE20" s="969"/>
      <c r="AF20" s="969"/>
      <c r="AG20" s="969"/>
      <c r="AH20" s="969"/>
      <c r="AI20" s="969"/>
      <c r="AJ20" s="969"/>
      <c r="AK20" s="504"/>
    </row>
    <row r="21" spans="2:37" ht="24" customHeight="1">
      <c r="B21" s="497"/>
      <c r="C21" s="969"/>
      <c r="D21" s="969"/>
      <c r="E21" s="969"/>
      <c r="F21" s="969"/>
      <c r="G21" s="969"/>
      <c r="H21" s="969"/>
      <c r="I21" s="969"/>
      <c r="J21" s="969"/>
      <c r="K21" s="969"/>
      <c r="L21" s="969"/>
      <c r="M21" s="969"/>
      <c r="N21" s="969"/>
      <c r="O21" s="969"/>
      <c r="P21" s="969"/>
      <c r="Q21" s="969"/>
      <c r="R21" s="969"/>
      <c r="S21" s="969"/>
      <c r="T21" s="969"/>
      <c r="U21" s="969"/>
      <c r="V21" s="969"/>
      <c r="W21" s="969"/>
      <c r="X21" s="969"/>
      <c r="Y21" s="969"/>
      <c r="Z21" s="969"/>
      <c r="AA21" s="969"/>
      <c r="AB21" s="969"/>
      <c r="AC21" s="969"/>
      <c r="AD21" s="969"/>
      <c r="AE21" s="969"/>
      <c r="AF21" s="969"/>
      <c r="AG21" s="969"/>
      <c r="AH21" s="969"/>
      <c r="AI21" s="969"/>
      <c r="AJ21" s="969"/>
      <c r="AK21" s="504"/>
    </row>
    <row r="22" spans="2:37" ht="24" customHeight="1">
      <c r="B22" s="497"/>
      <c r="C22" s="969"/>
      <c r="D22" s="969"/>
      <c r="E22" s="969"/>
      <c r="F22" s="969"/>
      <c r="G22" s="969"/>
      <c r="H22" s="969"/>
      <c r="I22" s="969"/>
      <c r="J22" s="969"/>
      <c r="K22" s="969"/>
      <c r="L22" s="969"/>
      <c r="M22" s="969"/>
      <c r="N22" s="969"/>
      <c r="O22" s="969"/>
      <c r="P22" s="969"/>
      <c r="Q22" s="969"/>
      <c r="R22" s="969"/>
      <c r="S22" s="969"/>
      <c r="T22" s="969"/>
      <c r="U22" s="969"/>
      <c r="V22" s="969"/>
      <c r="W22" s="969"/>
      <c r="X22" s="969"/>
      <c r="Y22" s="969"/>
      <c r="Z22" s="969"/>
      <c r="AA22" s="969"/>
      <c r="AB22" s="969"/>
      <c r="AC22" s="969"/>
      <c r="AD22" s="969"/>
      <c r="AE22" s="969"/>
      <c r="AF22" s="969"/>
      <c r="AG22" s="969"/>
      <c r="AH22" s="969"/>
      <c r="AI22" s="969"/>
      <c r="AJ22" s="969"/>
      <c r="AK22" s="504"/>
    </row>
    <row r="23" spans="2:37" ht="24" customHeight="1">
      <c r="B23" s="497"/>
      <c r="C23" s="969"/>
      <c r="D23" s="969"/>
      <c r="E23" s="969"/>
      <c r="F23" s="969"/>
      <c r="G23" s="969"/>
      <c r="H23" s="969"/>
      <c r="I23" s="969"/>
      <c r="J23" s="969"/>
      <c r="K23" s="969"/>
      <c r="L23" s="969"/>
      <c r="M23" s="969"/>
      <c r="N23" s="969"/>
      <c r="O23" s="969"/>
      <c r="P23" s="969"/>
      <c r="Q23" s="969"/>
      <c r="R23" s="969"/>
      <c r="S23" s="969"/>
      <c r="T23" s="969"/>
      <c r="U23" s="969"/>
      <c r="V23" s="969"/>
      <c r="W23" s="969"/>
      <c r="X23" s="969"/>
      <c r="Y23" s="969"/>
      <c r="Z23" s="969"/>
      <c r="AA23" s="969"/>
      <c r="AB23" s="969"/>
      <c r="AC23" s="969"/>
      <c r="AD23" s="969"/>
      <c r="AE23" s="969"/>
      <c r="AF23" s="969"/>
      <c r="AG23" s="969"/>
      <c r="AH23" s="969"/>
      <c r="AI23" s="969"/>
      <c r="AJ23" s="969"/>
      <c r="AK23" s="504"/>
    </row>
    <row r="24" spans="2:37" ht="24" customHeight="1">
      <c r="B24" s="497"/>
      <c r="C24" s="969"/>
      <c r="D24" s="969"/>
      <c r="E24" s="969"/>
      <c r="F24" s="969"/>
      <c r="G24" s="969"/>
      <c r="H24" s="969"/>
      <c r="I24" s="969"/>
      <c r="J24" s="969"/>
      <c r="K24" s="969"/>
      <c r="L24" s="969"/>
      <c r="M24" s="969"/>
      <c r="N24" s="969"/>
      <c r="O24" s="969"/>
      <c r="P24" s="969"/>
      <c r="Q24" s="969"/>
      <c r="R24" s="969"/>
      <c r="S24" s="969"/>
      <c r="T24" s="969"/>
      <c r="U24" s="969"/>
      <c r="V24" s="969"/>
      <c r="W24" s="969"/>
      <c r="X24" s="969"/>
      <c r="Y24" s="969"/>
      <c r="Z24" s="969"/>
      <c r="AA24" s="969"/>
      <c r="AB24" s="969"/>
      <c r="AC24" s="969"/>
      <c r="AD24" s="969"/>
      <c r="AE24" s="969"/>
      <c r="AF24" s="969"/>
      <c r="AG24" s="969"/>
      <c r="AH24" s="969"/>
      <c r="AI24" s="969"/>
      <c r="AJ24" s="969"/>
      <c r="AK24" s="504"/>
    </row>
    <row r="25" spans="2:37" ht="24" customHeight="1">
      <c r="B25" s="497"/>
      <c r="C25" s="969"/>
      <c r="D25" s="969"/>
      <c r="E25" s="969"/>
      <c r="F25" s="969"/>
      <c r="G25" s="969"/>
      <c r="H25" s="969"/>
      <c r="I25" s="969"/>
      <c r="J25" s="969"/>
      <c r="K25" s="969"/>
      <c r="L25" s="969"/>
      <c r="M25" s="969"/>
      <c r="N25" s="969"/>
      <c r="O25" s="969"/>
      <c r="P25" s="969"/>
      <c r="Q25" s="969"/>
      <c r="R25" s="969"/>
      <c r="S25" s="969"/>
      <c r="T25" s="969"/>
      <c r="U25" s="969"/>
      <c r="V25" s="969"/>
      <c r="W25" s="969"/>
      <c r="X25" s="969"/>
      <c r="Y25" s="969"/>
      <c r="Z25" s="969"/>
      <c r="AA25" s="969"/>
      <c r="AB25" s="969"/>
      <c r="AC25" s="969"/>
      <c r="AD25" s="969"/>
      <c r="AE25" s="969"/>
      <c r="AF25" s="969"/>
      <c r="AG25" s="969"/>
      <c r="AH25" s="969"/>
      <c r="AI25" s="969"/>
      <c r="AJ25" s="969"/>
      <c r="AK25" s="504"/>
    </row>
    <row r="26" spans="2:37" ht="24" customHeight="1">
      <c r="B26" s="497"/>
      <c r="C26" s="969"/>
      <c r="D26" s="969"/>
      <c r="E26" s="969"/>
      <c r="F26" s="969"/>
      <c r="G26" s="969"/>
      <c r="H26" s="969"/>
      <c r="I26" s="969"/>
      <c r="J26" s="969"/>
      <c r="K26" s="969"/>
      <c r="L26" s="969"/>
      <c r="M26" s="969"/>
      <c r="N26" s="969"/>
      <c r="O26" s="969"/>
      <c r="P26" s="969"/>
      <c r="Q26" s="969"/>
      <c r="R26" s="969"/>
      <c r="S26" s="969"/>
      <c r="T26" s="969"/>
      <c r="U26" s="969"/>
      <c r="V26" s="969"/>
      <c r="W26" s="969"/>
      <c r="X26" s="969"/>
      <c r="Y26" s="969"/>
      <c r="Z26" s="969"/>
      <c r="AA26" s="969"/>
      <c r="AB26" s="969"/>
      <c r="AC26" s="969"/>
      <c r="AD26" s="969"/>
      <c r="AE26" s="969"/>
      <c r="AF26" s="969"/>
      <c r="AG26" s="969"/>
      <c r="AH26" s="969"/>
      <c r="AI26" s="969"/>
      <c r="AJ26" s="969"/>
      <c r="AK26" s="504"/>
    </row>
    <row r="27" spans="2:37" ht="24" customHeight="1">
      <c r="B27" s="497"/>
      <c r="C27" s="969"/>
      <c r="D27" s="969"/>
      <c r="E27" s="969"/>
      <c r="F27" s="969"/>
      <c r="G27" s="969"/>
      <c r="H27" s="969"/>
      <c r="I27" s="969"/>
      <c r="J27" s="969"/>
      <c r="K27" s="969"/>
      <c r="L27" s="969"/>
      <c r="M27" s="969"/>
      <c r="N27" s="969"/>
      <c r="O27" s="969"/>
      <c r="P27" s="969"/>
      <c r="Q27" s="969"/>
      <c r="R27" s="969"/>
      <c r="S27" s="969"/>
      <c r="T27" s="969"/>
      <c r="U27" s="969"/>
      <c r="V27" s="969"/>
      <c r="W27" s="969"/>
      <c r="X27" s="969"/>
      <c r="Y27" s="969"/>
      <c r="Z27" s="969"/>
      <c r="AA27" s="969"/>
      <c r="AB27" s="969"/>
      <c r="AC27" s="969"/>
      <c r="AD27" s="969"/>
      <c r="AE27" s="969"/>
      <c r="AF27" s="969"/>
      <c r="AG27" s="969"/>
      <c r="AH27" s="969"/>
      <c r="AI27" s="969"/>
      <c r="AJ27" s="969"/>
      <c r="AK27" s="504"/>
    </row>
    <row r="28" spans="2:37" ht="24" customHeight="1">
      <c r="B28" s="497"/>
      <c r="C28" s="969"/>
      <c r="D28" s="969"/>
      <c r="E28" s="969"/>
      <c r="F28" s="969"/>
      <c r="G28" s="969"/>
      <c r="H28" s="969"/>
      <c r="I28" s="969"/>
      <c r="J28" s="969"/>
      <c r="K28" s="969"/>
      <c r="L28" s="969"/>
      <c r="M28" s="969"/>
      <c r="N28" s="969"/>
      <c r="O28" s="969"/>
      <c r="P28" s="969"/>
      <c r="Q28" s="969"/>
      <c r="R28" s="969"/>
      <c r="S28" s="969"/>
      <c r="T28" s="969"/>
      <c r="U28" s="969"/>
      <c r="V28" s="969"/>
      <c r="W28" s="969"/>
      <c r="X28" s="969"/>
      <c r="Y28" s="969"/>
      <c r="Z28" s="969"/>
      <c r="AA28" s="969"/>
      <c r="AB28" s="969"/>
      <c r="AC28" s="969"/>
      <c r="AD28" s="969"/>
      <c r="AE28" s="969"/>
      <c r="AF28" s="969"/>
      <c r="AG28" s="969"/>
      <c r="AH28" s="969"/>
      <c r="AI28" s="969"/>
      <c r="AJ28" s="969"/>
      <c r="AK28" s="504"/>
    </row>
    <row r="29" spans="2:37" ht="24" customHeight="1">
      <c r="B29" s="497"/>
      <c r="C29" s="969"/>
      <c r="D29" s="969"/>
      <c r="E29" s="969"/>
      <c r="F29" s="969"/>
      <c r="G29" s="969"/>
      <c r="H29" s="969"/>
      <c r="I29" s="969"/>
      <c r="J29" s="969"/>
      <c r="K29" s="969"/>
      <c r="L29" s="969"/>
      <c r="M29" s="969"/>
      <c r="N29" s="969"/>
      <c r="O29" s="969"/>
      <c r="P29" s="969"/>
      <c r="Q29" s="969"/>
      <c r="R29" s="969"/>
      <c r="S29" s="969"/>
      <c r="T29" s="969"/>
      <c r="U29" s="969"/>
      <c r="V29" s="969"/>
      <c r="W29" s="969"/>
      <c r="X29" s="969"/>
      <c r="Y29" s="969"/>
      <c r="Z29" s="969"/>
      <c r="AA29" s="969"/>
      <c r="AB29" s="969"/>
      <c r="AC29" s="969"/>
      <c r="AD29" s="969"/>
      <c r="AE29" s="969"/>
      <c r="AF29" s="969"/>
      <c r="AG29" s="969"/>
      <c r="AH29" s="969"/>
      <c r="AI29" s="969"/>
      <c r="AJ29" s="969"/>
      <c r="AK29" s="504"/>
    </row>
    <row r="30" spans="2:37" ht="24" customHeight="1">
      <c r="B30" s="497"/>
      <c r="C30" s="969"/>
      <c r="D30" s="969"/>
      <c r="E30" s="969"/>
      <c r="F30" s="969"/>
      <c r="G30" s="969"/>
      <c r="H30" s="969"/>
      <c r="I30" s="969"/>
      <c r="J30" s="969"/>
      <c r="K30" s="969"/>
      <c r="L30" s="969"/>
      <c r="M30" s="969"/>
      <c r="N30" s="969"/>
      <c r="O30" s="969"/>
      <c r="P30" s="969"/>
      <c r="Q30" s="969"/>
      <c r="R30" s="969"/>
      <c r="S30" s="969"/>
      <c r="T30" s="969"/>
      <c r="U30" s="969"/>
      <c r="V30" s="969"/>
      <c r="W30" s="969"/>
      <c r="X30" s="969"/>
      <c r="Y30" s="969"/>
      <c r="Z30" s="969"/>
      <c r="AA30" s="969"/>
      <c r="AB30" s="969"/>
      <c r="AC30" s="969"/>
      <c r="AD30" s="969"/>
      <c r="AE30" s="969"/>
      <c r="AF30" s="969"/>
      <c r="AG30" s="969"/>
      <c r="AH30" s="969"/>
      <c r="AI30" s="969"/>
      <c r="AJ30" s="969"/>
      <c r="AK30" s="504"/>
    </row>
    <row r="31" spans="2:37" ht="24" customHeight="1">
      <c r="B31" s="497"/>
      <c r="C31" s="969"/>
      <c r="D31" s="969"/>
      <c r="E31" s="969"/>
      <c r="F31" s="969"/>
      <c r="G31" s="969"/>
      <c r="H31" s="969"/>
      <c r="I31" s="969"/>
      <c r="J31" s="969"/>
      <c r="K31" s="969"/>
      <c r="L31" s="969"/>
      <c r="M31" s="969"/>
      <c r="N31" s="969"/>
      <c r="O31" s="969"/>
      <c r="P31" s="969"/>
      <c r="Q31" s="969"/>
      <c r="R31" s="969"/>
      <c r="S31" s="969"/>
      <c r="T31" s="969"/>
      <c r="U31" s="969"/>
      <c r="V31" s="969"/>
      <c r="W31" s="969"/>
      <c r="X31" s="969"/>
      <c r="Y31" s="969"/>
      <c r="Z31" s="969"/>
      <c r="AA31" s="969"/>
      <c r="AB31" s="969"/>
      <c r="AC31" s="969"/>
      <c r="AD31" s="969"/>
      <c r="AE31" s="969"/>
      <c r="AF31" s="969"/>
      <c r="AG31" s="969"/>
      <c r="AH31" s="969"/>
      <c r="AI31" s="969"/>
      <c r="AJ31" s="969"/>
      <c r="AK31" s="504"/>
    </row>
    <row r="32" spans="2:37" ht="24" customHeight="1" thickBot="1">
      <c r="B32" s="501"/>
      <c r="C32" s="970"/>
      <c r="D32" s="970"/>
      <c r="E32" s="970"/>
      <c r="F32" s="970"/>
      <c r="G32" s="970"/>
      <c r="H32" s="970"/>
      <c r="I32" s="970"/>
      <c r="J32" s="970"/>
      <c r="K32" s="970"/>
      <c r="L32" s="970"/>
      <c r="M32" s="970"/>
      <c r="N32" s="970"/>
      <c r="O32" s="970"/>
      <c r="P32" s="970"/>
      <c r="Q32" s="970"/>
      <c r="R32" s="970"/>
      <c r="S32" s="970"/>
      <c r="T32" s="970"/>
      <c r="U32" s="970"/>
      <c r="V32" s="970"/>
      <c r="W32" s="970"/>
      <c r="X32" s="970"/>
      <c r="Y32" s="970"/>
      <c r="Z32" s="970"/>
      <c r="AA32" s="970"/>
      <c r="AB32" s="970"/>
      <c r="AC32" s="970"/>
      <c r="AD32" s="970"/>
      <c r="AE32" s="970"/>
      <c r="AF32" s="970"/>
      <c r="AG32" s="970"/>
      <c r="AH32" s="970"/>
      <c r="AI32" s="970"/>
      <c r="AJ32" s="970"/>
      <c r="AK32" s="506"/>
    </row>
    <row r="33" spans="2:37" ht="24" customHeight="1">
      <c r="B33" s="941" t="s">
        <v>656</v>
      </c>
      <c r="C33" s="941"/>
      <c r="D33" s="941"/>
      <c r="E33" s="941"/>
      <c r="F33" s="941"/>
      <c r="G33" s="941"/>
      <c r="H33" s="941"/>
      <c r="I33" s="941"/>
      <c r="J33" s="941"/>
      <c r="K33" s="941"/>
      <c r="L33" s="941"/>
      <c r="M33" s="941"/>
      <c r="N33" s="941"/>
      <c r="O33" s="941"/>
      <c r="P33" s="941"/>
      <c r="Q33" s="941"/>
      <c r="R33" s="941"/>
      <c r="S33" s="941"/>
      <c r="T33" s="941"/>
      <c r="U33" s="941"/>
      <c r="V33" s="941"/>
      <c r="W33" s="941"/>
      <c r="X33" s="941"/>
      <c r="Y33" s="941"/>
      <c r="Z33" s="941"/>
      <c r="AA33" s="941"/>
      <c r="AB33" s="941"/>
      <c r="AC33" s="941"/>
      <c r="AD33" s="941"/>
      <c r="AE33" s="941"/>
      <c r="AF33" s="941"/>
      <c r="AG33" s="941"/>
      <c r="AH33" s="941"/>
      <c r="AI33" s="941"/>
      <c r="AJ33" s="941"/>
      <c r="AK33" s="941"/>
    </row>
  </sheetData>
  <mergeCells count="6">
    <mergeCell ref="B33:AK33"/>
    <mergeCell ref="B1:AK1"/>
    <mergeCell ref="B2:AK2"/>
    <mergeCell ref="B4:AK5"/>
    <mergeCell ref="C6:AJ6"/>
    <mergeCell ref="C7:AJ32"/>
  </mergeCells>
  <phoneticPr fontId="1"/>
  <pageMargins left="0.78740157480314965" right="0.39370078740157483" top="0.78740157480314965" bottom="0.39370078740157483"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A4E12-999D-4D99-975E-20D96ADCFFBD}">
  <sheetPr>
    <pageSetUpPr fitToPage="1"/>
  </sheetPr>
  <dimension ref="A1:AL49"/>
  <sheetViews>
    <sheetView showGridLines="0" zoomScaleNormal="100" workbookViewId="0"/>
  </sheetViews>
  <sheetFormatPr defaultColWidth="4.375" defaultRowHeight="21" customHeight="1"/>
  <cols>
    <col min="1" max="1" width="1.625" style="61" customWidth="1"/>
    <col min="2" max="8" width="3.875" style="61" customWidth="1"/>
    <col min="9" max="9" width="5.625" style="61" customWidth="1"/>
    <col min="10" max="10" width="3.875" style="61" customWidth="1"/>
    <col min="11" max="11" width="5.625" style="61" customWidth="1"/>
    <col min="12" max="12" width="3.875" style="61" customWidth="1"/>
    <col min="13" max="13" width="5.625" style="61" customWidth="1"/>
    <col min="14" max="14" width="3.875" style="61" customWidth="1"/>
    <col min="15" max="15" width="5.625" style="61" customWidth="1"/>
    <col min="16" max="16" width="3.875" style="61" customWidth="1"/>
    <col min="17" max="17" width="5.625" style="61" customWidth="1"/>
    <col min="18" max="26" width="3.875" style="61" customWidth="1"/>
    <col min="27" max="27" width="1.625" style="61" customWidth="1"/>
    <col min="28" max="16384" width="4.375" style="61"/>
  </cols>
  <sheetData>
    <row r="1" spans="1:26" ht="24" customHeight="1">
      <c r="A1" s="65"/>
    </row>
    <row r="2" spans="1:26" ht="24" customHeight="1">
      <c r="B2" s="999" t="s">
        <v>202</v>
      </c>
      <c r="C2" s="999"/>
      <c r="D2" s="999"/>
      <c r="E2" s="999"/>
      <c r="F2" s="999"/>
      <c r="G2" s="999"/>
      <c r="H2" s="999"/>
      <c r="I2" s="999"/>
      <c r="J2" s="999"/>
      <c r="K2" s="999"/>
      <c r="L2" s="999"/>
      <c r="M2" s="999"/>
      <c r="N2" s="999"/>
      <c r="O2" s="999"/>
      <c r="P2" s="999"/>
      <c r="Q2" s="999"/>
      <c r="R2" s="999"/>
      <c r="S2" s="999"/>
      <c r="T2" s="999"/>
      <c r="U2" s="999"/>
      <c r="V2" s="999"/>
      <c r="W2" s="999"/>
      <c r="X2" s="999"/>
      <c r="Y2" s="999"/>
      <c r="Z2" s="999"/>
    </row>
    <row r="3" spans="1:26" ht="24" customHeight="1">
      <c r="B3" s="999"/>
      <c r="C3" s="999"/>
      <c r="D3" s="999"/>
      <c r="E3" s="999"/>
      <c r="F3" s="999"/>
      <c r="G3" s="999"/>
      <c r="H3" s="999"/>
      <c r="I3" s="999"/>
      <c r="J3" s="999"/>
      <c r="K3" s="999"/>
      <c r="L3" s="999"/>
      <c r="M3" s="999"/>
      <c r="N3" s="999"/>
      <c r="O3" s="999"/>
      <c r="P3" s="999"/>
      <c r="Q3" s="999"/>
      <c r="R3" s="999"/>
      <c r="S3" s="999"/>
      <c r="T3" s="999"/>
      <c r="U3" s="999"/>
      <c r="V3" s="999"/>
      <c r="W3" s="999"/>
      <c r="X3" s="999"/>
      <c r="Y3" s="999"/>
      <c r="Z3" s="999"/>
    </row>
    <row r="4" spans="1:26" ht="24" customHeight="1">
      <c r="B4" s="990" t="s">
        <v>203</v>
      </c>
      <c r="C4" s="990"/>
      <c r="D4" s="990"/>
      <c r="E4" s="990"/>
      <c r="F4" s="990"/>
      <c r="G4" s="990"/>
      <c r="H4" s="990"/>
      <c r="I4" s="990"/>
      <c r="J4" s="140"/>
      <c r="K4" s="140"/>
      <c r="L4" s="140"/>
      <c r="M4" s="140"/>
      <c r="N4" s="140"/>
      <c r="O4" s="140"/>
      <c r="P4" s="140"/>
      <c r="Q4" s="140"/>
      <c r="R4" s="140"/>
      <c r="S4" s="140"/>
      <c r="T4" s="140"/>
      <c r="U4" s="140"/>
      <c r="V4" s="140"/>
      <c r="W4" s="140"/>
      <c r="X4" s="140"/>
      <c r="Y4" s="140"/>
      <c r="Z4" s="140"/>
    </row>
    <row r="5" spans="1:26" ht="18" customHeight="1">
      <c r="B5" s="991" t="s">
        <v>204</v>
      </c>
      <c r="C5" s="991"/>
      <c r="D5" s="991"/>
      <c r="E5" s="991"/>
      <c r="F5" s="992" t="s">
        <v>205</v>
      </c>
      <c r="G5" s="991"/>
      <c r="H5" s="991"/>
      <c r="I5" s="991" t="s">
        <v>207</v>
      </c>
      <c r="J5" s="991"/>
      <c r="K5" s="991"/>
      <c r="L5" s="991"/>
      <c r="M5" s="991" t="s">
        <v>208</v>
      </c>
      <c r="N5" s="991"/>
      <c r="O5" s="991"/>
      <c r="P5" s="991"/>
      <c r="Q5" s="991"/>
      <c r="R5" s="991"/>
      <c r="S5" s="991" t="s">
        <v>212</v>
      </c>
      <c r="T5" s="991"/>
      <c r="U5" s="991"/>
      <c r="V5" s="991"/>
      <c r="W5" s="991"/>
      <c r="X5" s="991"/>
      <c r="Y5" s="991"/>
      <c r="Z5" s="991"/>
    </row>
    <row r="6" spans="1:26" ht="18" customHeight="1">
      <c r="B6" s="991"/>
      <c r="C6" s="991"/>
      <c r="D6" s="991"/>
      <c r="E6" s="991"/>
      <c r="F6" s="991"/>
      <c r="G6" s="991"/>
      <c r="H6" s="991"/>
      <c r="I6" s="991" t="s">
        <v>125</v>
      </c>
      <c r="J6" s="991"/>
      <c r="K6" s="991" t="s">
        <v>206</v>
      </c>
      <c r="L6" s="991"/>
      <c r="M6" s="991" t="s">
        <v>209</v>
      </c>
      <c r="N6" s="991"/>
      <c r="O6" s="991" t="s">
        <v>210</v>
      </c>
      <c r="P6" s="991"/>
      <c r="Q6" s="991" t="s">
        <v>211</v>
      </c>
      <c r="R6" s="991"/>
      <c r="S6" s="991"/>
      <c r="T6" s="991"/>
      <c r="U6" s="991"/>
      <c r="V6" s="991"/>
      <c r="W6" s="991"/>
      <c r="X6" s="991"/>
      <c r="Y6" s="991"/>
      <c r="Z6" s="991"/>
    </row>
    <row r="7" spans="1:26" ht="24" customHeight="1">
      <c r="B7" s="997" t="s">
        <v>126</v>
      </c>
      <c r="C7" s="997"/>
      <c r="D7" s="997"/>
      <c r="E7" s="997"/>
      <c r="F7" s="997">
        <v>1</v>
      </c>
      <c r="G7" s="998"/>
      <c r="H7" s="145" t="s">
        <v>213</v>
      </c>
      <c r="I7" s="146"/>
      <c r="J7" s="145" t="s">
        <v>213</v>
      </c>
      <c r="K7" s="146"/>
      <c r="L7" s="145" t="s">
        <v>213</v>
      </c>
      <c r="M7" s="146"/>
      <c r="N7" s="145" t="s">
        <v>213</v>
      </c>
      <c r="O7" s="146"/>
      <c r="P7" s="145" t="s">
        <v>213</v>
      </c>
      <c r="Q7" s="146"/>
      <c r="R7" s="145" t="s">
        <v>213</v>
      </c>
      <c r="S7" s="988"/>
      <c r="T7" s="988"/>
      <c r="U7" s="988"/>
      <c r="V7" s="988"/>
      <c r="W7" s="988"/>
      <c r="X7" s="988"/>
      <c r="Y7" s="988"/>
      <c r="Z7" s="988"/>
    </row>
    <row r="8" spans="1:26" ht="24" customHeight="1"/>
    <row r="9" spans="1:26" ht="24" customHeight="1">
      <c r="B9" s="990" t="s">
        <v>237</v>
      </c>
      <c r="C9" s="990"/>
      <c r="D9" s="990"/>
      <c r="E9" s="990"/>
      <c r="F9" s="990"/>
      <c r="G9" s="990"/>
      <c r="H9" s="990"/>
      <c r="I9" s="990"/>
      <c r="J9" s="140"/>
      <c r="K9" s="140"/>
      <c r="L9" s="140"/>
      <c r="M9" s="140"/>
      <c r="N9" s="140"/>
      <c r="O9" s="140"/>
      <c r="P9" s="140"/>
      <c r="Q9" s="140"/>
      <c r="R9" s="140"/>
      <c r="S9" s="140"/>
      <c r="T9" s="140"/>
      <c r="U9" s="140"/>
      <c r="V9" s="140"/>
      <c r="W9" s="140"/>
      <c r="X9" s="140"/>
      <c r="Y9" s="140"/>
      <c r="Z9" s="140"/>
    </row>
    <row r="10" spans="1:26" ht="18" customHeight="1">
      <c r="B10" s="991" t="s">
        <v>204</v>
      </c>
      <c r="C10" s="991"/>
      <c r="D10" s="991"/>
      <c r="E10" s="991"/>
      <c r="F10" s="992" t="s">
        <v>214</v>
      </c>
      <c r="G10" s="991"/>
      <c r="H10" s="991"/>
      <c r="I10" s="991" t="s">
        <v>215</v>
      </c>
      <c r="J10" s="991"/>
      <c r="K10" s="991"/>
      <c r="L10" s="991"/>
      <c r="M10" s="991" t="s">
        <v>216</v>
      </c>
      <c r="N10" s="991"/>
      <c r="O10" s="991"/>
      <c r="P10" s="991"/>
      <c r="Q10" s="991"/>
      <c r="R10" s="991"/>
      <c r="S10" s="991" t="s">
        <v>212</v>
      </c>
      <c r="T10" s="991"/>
      <c r="U10" s="991"/>
      <c r="V10" s="991"/>
      <c r="W10" s="991"/>
      <c r="X10" s="991"/>
      <c r="Y10" s="991"/>
      <c r="Z10" s="991"/>
    </row>
    <row r="11" spans="1:26" ht="18" customHeight="1">
      <c r="B11" s="991"/>
      <c r="C11" s="991"/>
      <c r="D11" s="991"/>
      <c r="E11" s="991"/>
      <c r="F11" s="991"/>
      <c r="G11" s="991"/>
      <c r="H11" s="991"/>
      <c r="I11" s="991" t="s">
        <v>125</v>
      </c>
      <c r="J11" s="991"/>
      <c r="K11" s="991" t="s">
        <v>206</v>
      </c>
      <c r="L11" s="991"/>
      <c r="M11" s="991" t="s">
        <v>209</v>
      </c>
      <c r="N11" s="991"/>
      <c r="O11" s="991" t="s">
        <v>210</v>
      </c>
      <c r="P11" s="991"/>
      <c r="Q11" s="991" t="s">
        <v>211</v>
      </c>
      <c r="R11" s="991"/>
      <c r="S11" s="991"/>
      <c r="T11" s="991"/>
      <c r="U11" s="991"/>
      <c r="V11" s="991"/>
      <c r="W11" s="991"/>
      <c r="X11" s="991"/>
      <c r="Y11" s="991"/>
      <c r="Z11" s="991"/>
    </row>
    <row r="12" spans="1:26" ht="24" customHeight="1">
      <c r="B12" s="989" t="s">
        <v>217</v>
      </c>
      <c r="C12" s="989"/>
      <c r="D12" s="989"/>
      <c r="E12" s="989"/>
      <c r="F12" s="982"/>
      <c r="G12" s="983"/>
      <c r="H12" s="145" t="s">
        <v>213</v>
      </c>
      <c r="I12" s="146"/>
      <c r="J12" s="145" t="s">
        <v>213</v>
      </c>
      <c r="K12" s="146"/>
      <c r="L12" s="145" t="s">
        <v>213</v>
      </c>
      <c r="M12" s="146"/>
      <c r="N12" s="145" t="s">
        <v>213</v>
      </c>
      <c r="O12" s="146"/>
      <c r="P12" s="145" t="s">
        <v>213</v>
      </c>
      <c r="Q12" s="146"/>
      <c r="R12" s="145" t="s">
        <v>213</v>
      </c>
      <c r="S12" s="988"/>
      <c r="T12" s="988"/>
      <c r="U12" s="988"/>
      <c r="V12" s="988"/>
      <c r="W12" s="988"/>
      <c r="X12" s="988"/>
      <c r="Y12" s="988"/>
      <c r="Z12" s="988"/>
    </row>
    <row r="13" spans="1:26" ht="24" customHeight="1">
      <c r="B13" s="989" t="s">
        <v>219</v>
      </c>
      <c r="C13" s="989"/>
      <c r="D13" s="989"/>
      <c r="E13" s="989"/>
      <c r="F13" s="982"/>
      <c r="G13" s="983"/>
      <c r="H13" s="145" t="s">
        <v>213</v>
      </c>
      <c r="I13" s="146"/>
      <c r="J13" s="145" t="s">
        <v>213</v>
      </c>
      <c r="K13" s="146"/>
      <c r="L13" s="145" t="s">
        <v>213</v>
      </c>
      <c r="M13" s="146"/>
      <c r="N13" s="145" t="s">
        <v>213</v>
      </c>
      <c r="O13" s="146"/>
      <c r="P13" s="145" t="s">
        <v>213</v>
      </c>
      <c r="Q13" s="146"/>
      <c r="R13" s="145" t="s">
        <v>213</v>
      </c>
      <c r="S13" s="988"/>
      <c r="T13" s="988"/>
      <c r="U13" s="988"/>
      <c r="V13" s="988"/>
      <c r="W13" s="988"/>
      <c r="X13" s="988"/>
      <c r="Y13" s="988"/>
      <c r="Z13" s="988"/>
    </row>
    <row r="14" spans="1:26" ht="24" customHeight="1">
      <c r="B14" s="989" t="s">
        <v>220</v>
      </c>
      <c r="C14" s="989"/>
      <c r="D14" s="989"/>
      <c r="E14" s="989"/>
      <c r="F14" s="982"/>
      <c r="G14" s="983"/>
      <c r="H14" s="145" t="s">
        <v>213</v>
      </c>
      <c r="I14" s="146"/>
      <c r="J14" s="145" t="s">
        <v>213</v>
      </c>
      <c r="K14" s="146"/>
      <c r="L14" s="145" t="s">
        <v>213</v>
      </c>
      <c r="M14" s="146"/>
      <c r="N14" s="145" t="s">
        <v>213</v>
      </c>
      <c r="O14" s="146"/>
      <c r="P14" s="145" t="s">
        <v>213</v>
      </c>
      <c r="Q14" s="146"/>
      <c r="R14" s="145" t="s">
        <v>213</v>
      </c>
      <c r="S14" s="988"/>
      <c r="T14" s="988"/>
      <c r="U14" s="988"/>
      <c r="V14" s="988"/>
      <c r="W14" s="988"/>
      <c r="X14" s="988"/>
      <c r="Y14" s="988"/>
      <c r="Z14" s="988"/>
    </row>
    <row r="15" spans="1:26" ht="24" customHeight="1">
      <c r="B15" s="989" t="s">
        <v>221</v>
      </c>
      <c r="C15" s="989"/>
      <c r="D15" s="989"/>
      <c r="E15" s="989"/>
      <c r="F15" s="982"/>
      <c r="G15" s="983"/>
      <c r="H15" s="145" t="s">
        <v>213</v>
      </c>
      <c r="I15" s="146"/>
      <c r="J15" s="145" t="s">
        <v>213</v>
      </c>
      <c r="K15" s="146"/>
      <c r="L15" s="145" t="s">
        <v>213</v>
      </c>
      <c r="M15" s="146"/>
      <c r="N15" s="145" t="s">
        <v>213</v>
      </c>
      <c r="O15" s="146"/>
      <c r="P15" s="145" t="s">
        <v>213</v>
      </c>
      <c r="Q15" s="146"/>
      <c r="R15" s="145" t="s">
        <v>213</v>
      </c>
      <c r="S15" s="988"/>
      <c r="T15" s="988"/>
      <c r="U15" s="988"/>
      <c r="V15" s="988"/>
      <c r="W15" s="988"/>
      <c r="X15" s="988"/>
      <c r="Y15" s="988"/>
      <c r="Z15" s="988"/>
    </row>
    <row r="16" spans="1:26" ht="24" customHeight="1">
      <c r="B16" s="989" t="s">
        <v>222</v>
      </c>
      <c r="C16" s="989"/>
      <c r="D16" s="989"/>
      <c r="E16" s="989"/>
      <c r="F16" s="982"/>
      <c r="G16" s="983"/>
      <c r="H16" s="145" t="s">
        <v>213</v>
      </c>
      <c r="I16" s="146"/>
      <c r="J16" s="145" t="s">
        <v>213</v>
      </c>
      <c r="K16" s="146"/>
      <c r="L16" s="145" t="s">
        <v>213</v>
      </c>
      <c r="M16" s="146"/>
      <c r="N16" s="145" t="s">
        <v>213</v>
      </c>
      <c r="O16" s="146"/>
      <c r="P16" s="145" t="s">
        <v>213</v>
      </c>
      <c r="Q16" s="146"/>
      <c r="R16" s="145" t="s">
        <v>213</v>
      </c>
      <c r="S16" s="988"/>
      <c r="T16" s="988"/>
      <c r="U16" s="988"/>
      <c r="V16" s="988"/>
      <c r="W16" s="988"/>
      <c r="X16" s="988"/>
      <c r="Y16" s="988"/>
      <c r="Z16" s="988"/>
    </row>
    <row r="17" spans="2:38" ht="24" customHeight="1">
      <c r="B17" s="989" t="s">
        <v>223</v>
      </c>
      <c r="C17" s="989"/>
      <c r="D17" s="989"/>
      <c r="E17" s="989"/>
      <c r="F17" s="982"/>
      <c r="G17" s="983"/>
      <c r="H17" s="145" t="s">
        <v>213</v>
      </c>
      <c r="I17" s="146"/>
      <c r="J17" s="145" t="s">
        <v>213</v>
      </c>
      <c r="K17" s="146"/>
      <c r="L17" s="145" t="s">
        <v>213</v>
      </c>
      <c r="M17" s="146"/>
      <c r="N17" s="145" t="s">
        <v>213</v>
      </c>
      <c r="O17" s="146"/>
      <c r="P17" s="145" t="s">
        <v>213</v>
      </c>
      <c r="Q17" s="146"/>
      <c r="R17" s="145" t="s">
        <v>213</v>
      </c>
      <c r="S17" s="988"/>
      <c r="T17" s="988"/>
      <c r="U17" s="988"/>
      <c r="V17" s="988"/>
      <c r="W17" s="988"/>
      <c r="X17" s="988"/>
      <c r="Y17" s="988"/>
      <c r="Z17" s="988"/>
      <c r="AL17" s="65"/>
    </row>
    <row r="18" spans="2:38" ht="24" customHeight="1">
      <c r="B18" s="989" t="s">
        <v>224</v>
      </c>
      <c r="C18" s="989"/>
      <c r="D18" s="989"/>
      <c r="E18" s="989"/>
      <c r="F18" s="982"/>
      <c r="G18" s="983"/>
      <c r="H18" s="145" t="s">
        <v>213</v>
      </c>
      <c r="I18" s="146"/>
      <c r="J18" s="145" t="s">
        <v>213</v>
      </c>
      <c r="K18" s="146"/>
      <c r="L18" s="145" t="s">
        <v>213</v>
      </c>
      <c r="M18" s="146"/>
      <c r="N18" s="145" t="s">
        <v>213</v>
      </c>
      <c r="O18" s="146"/>
      <c r="P18" s="145" t="s">
        <v>213</v>
      </c>
      <c r="Q18" s="146"/>
      <c r="R18" s="145" t="s">
        <v>213</v>
      </c>
      <c r="S18" s="988"/>
      <c r="T18" s="988"/>
      <c r="U18" s="988"/>
      <c r="V18" s="988"/>
      <c r="W18" s="988"/>
      <c r="X18" s="988"/>
      <c r="Y18" s="988"/>
      <c r="Z18" s="988"/>
    </row>
    <row r="19" spans="2:38" ht="24" customHeight="1">
      <c r="B19" s="981"/>
      <c r="C19" s="981"/>
      <c r="D19" s="981"/>
      <c r="E19" s="981"/>
      <c r="F19" s="982"/>
      <c r="G19" s="983"/>
      <c r="H19" s="145" t="s">
        <v>213</v>
      </c>
      <c r="I19" s="146"/>
      <c r="J19" s="145" t="s">
        <v>213</v>
      </c>
      <c r="K19" s="146"/>
      <c r="L19" s="145" t="s">
        <v>213</v>
      </c>
      <c r="M19" s="146"/>
      <c r="N19" s="145" t="s">
        <v>213</v>
      </c>
      <c r="O19" s="146"/>
      <c r="P19" s="145" t="s">
        <v>213</v>
      </c>
      <c r="Q19" s="146"/>
      <c r="R19" s="145" t="s">
        <v>213</v>
      </c>
      <c r="S19" s="988"/>
      <c r="T19" s="988"/>
      <c r="U19" s="988"/>
      <c r="V19" s="988"/>
      <c r="W19" s="988"/>
      <c r="X19" s="988"/>
      <c r="Y19" s="988"/>
      <c r="Z19" s="988"/>
    </row>
    <row r="20" spans="2:38" ht="24" customHeight="1">
      <c r="B20" s="981"/>
      <c r="C20" s="981"/>
      <c r="D20" s="981"/>
      <c r="E20" s="981"/>
      <c r="F20" s="982"/>
      <c r="G20" s="983"/>
      <c r="H20" s="145" t="s">
        <v>213</v>
      </c>
      <c r="I20" s="146"/>
      <c r="J20" s="145" t="s">
        <v>213</v>
      </c>
      <c r="K20" s="146"/>
      <c r="L20" s="145" t="s">
        <v>213</v>
      </c>
      <c r="M20" s="146"/>
      <c r="N20" s="145" t="s">
        <v>213</v>
      </c>
      <c r="O20" s="146"/>
      <c r="P20" s="145" t="s">
        <v>213</v>
      </c>
      <c r="Q20" s="146"/>
      <c r="R20" s="145" t="s">
        <v>213</v>
      </c>
      <c r="S20" s="988"/>
      <c r="T20" s="988"/>
      <c r="U20" s="988"/>
      <c r="V20" s="988"/>
      <c r="W20" s="988"/>
      <c r="X20" s="988"/>
      <c r="Y20" s="988"/>
      <c r="Z20" s="988"/>
    </row>
    <row r="21" spans="2:38" ht="24" customHeight="1">
      <c r="B21" s="981"/>
      <c r="C21" s="981"/>
      <c r="D21" s="981"/>
      <c r="E21" s="981"/>
      <c r="F21" s="982"/>
      <c r="G21" s="983"/>
      <c r="H21" s="145" t="s">
        <v>213</v>
      </c>
      <c r="I21" s="146"/>
      <c r="J21" s="145" t="s">
        <v>213</v>
      </c>
      <c r="K21" s="146"/>
      <c r="L21" s="145" t="s">
        <v>213</v>
      </c>
      <c r="M21" s="146"/>
      <c r="N21" s="145" t="s">
        <v>213</v>
      </c>
      <c r="O21" s="146"/>
      <c r="P21" s="145" t="s">
        <v>213</v>
      </c>
      <c r="Q21" s="146"/>
      <c r="R21" s="145" t="s">
        <v>213</v>
      </c>
      <c r="S21" s="988"/>
      <c r="T21" s="988"/>
      <c r="U21" s="988"/>
      <c r="V21" s="988"/>
      <c r="W21" s="988"/>
      <c r="X21" s="988"/>
      <c r="Y21" s="988"/>
      <c r="Z21" s="988"/>
    </row>
    <row r="22" spans="2:38" ht="24" customHeight="1">
      <c r="B22" s="981"/>
      <c r="C22" s="981"/>
      <c r="D22" s="981"/>
      <c r="E22" s="981"/>
      <c r="F22" s="982"/>
      <c r="G22" s="983"/>
      <c r="H22" s="145" t="s">
        <v>213</v>
      </c>
      <c r="I22" s="146"/>
      <c r="J22" s="145" t="s">
        <v>213</v>
      </c>
      <c r="K22" s="146"/>
      <c r="L22" s="145" t="s">
        <v>213</v>
      </c>
      <c r="M22" s="146"/>
      <c r="N22" s="145" t="s">
        <v>213</v>
      </c>
      <c r="O22" s="146"/>
      <c r="P22" s="145" t="s">
        <v>213</v>
      </c>
      <c r="Q22" s="146"/>
      <c r="R22" s="145" t="s">
        <v>213</v>
      </c>
      <c r="S22" s="988"/>
      <c r="T22" s="988"/>
      <c r="U22" s="988"/>
      <c r="V22" s="988"/>
      <c r="W22" s="988"/>
      <c r="X22" s="988"/>
      <c r="Y22" s="988"/>
      <c r="Z22" s="988"/>
    </row>
    <row r="23" spans="2:38" ht="24" customHeight="1">
      <c r="B23" s="981"/>
      <c r="C23" s="981"/>
      <c r="D23" s="981"/>
      <c r="E23" s="981"/>
      <c r="F23" s="982"/>
      <c r="G23" s="983"/>
      <c r="H23" s="145" t="s">
        <v>213</v>
      </c>
      <c r="I23" s="146"/>
      <c r="J23" s="145" t="s">
        <v>213</v>
      </c>
      <c r="K23" s="146"/>
      <c r="L23" s="145" t="s">
        <v>213</v>
      </c>
      <c r="M23" s="146"/>
      <c r="N23" s="145" t="s">
        <v>213</v>
      </c>
      <c r="O23" s="146"/>
      <c r="P23" s="145" t="s">
        <v>213</v>
      </c>
      <c r="Q23" s="146"/>
      <c r="R23" s="145" t="s">
        <v>213</v>
      </c>
      <c r="S23" s="988"/>
      <c r="T23" s="988"/>
      <c r="U23" s="988"/>
      <c r="V23" s="988"/>
      <c r="W23" s="988"/>
      <c r="X23" s="988"/>
      <c r="Y23" s="988"/>
      <c r="Z23" s="988"/>
    </row>
    <row r="24" spans="2:38" ht="24" customHeight="1">
      <c r="B24" s="981"/>
      <c r="C24" s="981"/>
      <c r="D24" s="981"/>
      <c r="E24" s="981"/>
      <c r="F24" s="982"/>
      <c r="G24" s="983"/>
      <c r="H24" s="145" t="s">
        <v>213</v>
      </c>
      <c r="I24" s="146"/>
      <c r="J24" s="145" t="s">
        <v>213</v>
      </c>
      <c r="K24" s="146"/>
      <c r="L24" s="145" t="s">
        <v>213</v>
      </c>
      <c r="M24" s="146"/>
      <c r="N24" s="145" t="s">
        <v>213</v>
      </c>
      <c r="O24" s="146"/>
      <c r="P24" s="145" t="s">
        <v>213</v>
      </c>
      <c r="Q24" s="146"/>
      <c r="R24" s="145" t="s">
        <v>213</v>
      </c>
      <c r="S24" s="988"/>
      <c r="T24" s="988"/>
      <c r="U24" s="988"/>
      <c r="V24" s="988"/>
      <c r="W24" s="988"/>
      <c r="X24" s="988"/>
      <c r="Y24" s="988"/>
      <c r="Z24" s="988"/>
    </row>
    <row r="25" spans="2:38" ht="24" customHeight="1" thickBot="1">
      <c r="B25" s="993"/>
      <c r="C25" s="993"/>
      <c r="D25" s="993"/>
      <c r="E25" s="993"/>
      <c r="F25" s="994"/>
      <c r="G25" s="995"/>
      <c r="H25" s="138" t="s">
        <v>213</v>
      </c>
      <c r="I25" s="142"/>
      <c r="J25" s="138" t="s">
        <v>213</v>
      </c>
      <c r="K25" s="142"/>
      <c r="L25" s="138" t="s">
        <v>213</v>
      </c>
      <c r="M25" s="142"/>
      <c r="N25" s="138" t="s">
        <v>213</v>
      </c>
      <c r="O25" s="142"/>
      <c r="P25" s="138" t="s">
        <v>213</v>
      </c>
      <c r="Q25" s="142"/>
      <c r="R25" s="152" t="s">
        <v>213</v>
      </c>
      <c r="S25" s="996"/>
      <c r="T25" s="996"/>
      <c r="U25" s="996"/>
      <c r="V25" s="996"/>
      <c r="W25" s="996"/>
      <c r="X25" s="996"/>
      <c r="Y25" s="996"/>
      <c r="Z25" s="996"/>
    </row>
    <row r="26" spans="2:38" ht="24" customHeight="1" thickTop="1">
      <c r="B26" s="985" t="s">
        <v>226</v>
      </c>
      <c r="C26" s="985"/>
      <c r="D26" s="985"/>
      <c r="E26" s="985"/>
      <c r="F26" s="986">
        <f>SUM(F12:G25)</f>
        <v>0</v>
      </c>
      <c r="G26" s="987"/>
      <c r="H26" s="147" t="s">
        <v>213</v>
      </c>
      <c r="I26" s="148">
        <f>SUM(I12:I25)</f>
        <v>0</v>
      </c>
      <c r="J26" s="147" t="s">
        <v>213</v>
      </c>
      <c r="K26" s="148">
        <f>SUM(K12:K25)</f>
        <v>0</v>
      </c>
      <c r="L26" s="147" t="s">
        <v>213</v>
      </c>
      <c r="M26" s="148">
        <f>SUM(M12:M25)</f>
        <v>0</v>
      </c>
      <c r="N26" s="147" t="s">
        <v>213</v>
      </c>
      <c r="O26" s="148">
        <f>SUM(O12:O25)</f>
        <v>0</v>
      </c>
      <c r="P26" s="147" t="s">
        <v>213</v>
      </c>
      <c r="Q26" s="148">
        <f>SUM(Q12:Q25)</f>
        <v>0</v>
      </c>
      <c r="R26" s="139" t="s">
        <v>213</v>
      </c>
    </row>
    <row r="27" spans="2:38" ht="24" customHeight="1"/>
    <row r="28" spans="2:38" ht="24" customHeight="1">
      <c r="B28" s="990" t="s">
        <v>238</v>
      </c>
      <c r="C28" s="990"/>
      <c r="D28" s="990"/>
      <c r="E28" s="990"/>
      <c r="F28" s="990"/>
      <c r="G28" s="990"/>
      <c r="H28" s="990"/>
      <c r="I28" s="990"/>
      <c r="J28" s="140"/>
      <c r="K28" s="140"/>
      <c r="L28" s="140"/>
      <c r="M28" s="140"/>
      <c r="N28" s="140"/>
      <c r="O28" s="140"/>
      <c r="P28" s="140"/>
      <c r="Q28" s="140"/>
      <c r="R28" s="140"/>
      <c r="S28" s="140"/>
      <c r="T28" s="140"/>
      <c r="U28" s="140"/>
      <c r="V28" s="140"/>
      <c r="W28" s="140"/>
      <c r="X28" s="140"/>
      <c r="Y28" s="140"/>
      <c r="Z28" s="140"/>
    </row>
    <row r="29" spans="2:38" ht="18" customHeight="1">
      <c r="B29" s="991" t="s">
        <v>204</v>
      </c>
      <c r="C29" s="991"/>
      <c r="D29" s="991"/>
      <c r="E29" s="991"/>
      <c r="F29" s="992" t="s">
        <v>227</v>
      </c>
      <c r="G29" s="991"/>
      <c r="H29" s="991"/>
      <c r="I29" s="991" t="s">
        <v>228</v>
      </c>
      <c r="J29" s="991"/>
      <c r="K29" s="991"/>
      <c r="L29" s="991"/>
      <c r="M29" s="991" t="s">
        <v>229</v>
      </c>
      <c r="N29" s="991"/>
      <c r="O29" s="991"/>
      <c r="P29" s="991"/>
      <c r="Q29" s="991"/>
      <c r="R29" s="991"/>
      <c r="S29" s="991" t="s">
        <v>212</v>
      </c>
      <c r="T29" s="991"/>
      <c r="U29" s="991"/>
      <c r="V29" s="991"/>
      <c r="W29" s="991"/>
      <c r="X29" s="991"/>
      <c r="Y29" s="991"/>
      <c r="Z29" s="991"/>
    </row>
    <row r="30" spans="2:38" ht="18" customHeight="1">
      <c r="B30" s="991"/>
      <c r="C30" s="991"/>
      <c r="D30" s="991"/>
      <c r="E30" s="991"/>
      <c r="F30" s="991"/>
      <c r="G30" s="991"/>
      <c r="H30" s="991"/>
      <c r="I30" s="991" t="s">
        <v>125</v>
      </c>
      <c r="J30" s="991"/>
      <c r="K30" s="991" t="s">
        <v>206</v>
      </c>
      <c r="L30" s="991"/>
      <c r="M30" s="991" t="s">
        <v>209</v>
      </c>
      <c r="N30" s="991"/>
      <c r="O30" s="991" t="s">
        <v>210</v>
      </c>
      <c r="P30" s="991"/>
      <c r="Q30" s="991" t="s">
        <v>211</v>
      </c>
      <c r="R30" s="991"/>
      <c r="S30" s="991"/>
      <c r="T30" s="991"/>
      <c r="U30" s="991"/>
      <c r="V30" s="991"/>
      <c r="W30" s="991"/>
      <c r="X30" s="991"/>
      <c r="Y30" s="991"/>
      <c r="Z30" s="991"/>
    </row>
    <row r="31" spans="2:38" ht="24" customHeight="1">
      <c r="B31" s="989" t="s">
        <v>230</v>
      </c>
      <c r="C31" s="989"/>
      <c r="D31" s="989"/>
      <c r="E31" s="989"/>
      <c r="F31" s="982"/>
      <c r="G31" s="983"/>
      <c r="H31" s="145" t="s">
        <v>213</v>
      </c>
      <c r="I31" s="146"/>
      <c r="J31" s="145" t="s">
        <v>213</v>
      </c>
      <c r="K31" s="146"/>
      <c r="L31" s="145" t="s">
        <v>213</v>
      </c>
      <c r="M31" s="146"/>
      <c r="N31" s="145" t="s">
        <v>213</v>
      </c>
      <c r="O31" s="146"/>
      <c r="P31" s="145" t="s">
        <v>213</v>
      </c>
      <c r="Q31" s="146"/>
      <c r="R31" s="145" t="s">
        <v>213</v>
      </c>
      <c r="S31" s="988"/>
      <c r="T31" s="988"/>
      <c r="U31" s="988"/>
      <c r="V31" s="988"/>
      <c r="W31" s="988"/>
      <c r="X31" s="988"/>
      <c r="Y31" s="988"/>
      <c r="Z31" s="988"/>
    </row>
    <row r="32" spans="2:38" ht="24" customHeight="1">
      <c r="B32" s="989" t="s">
        <v>231</v>
      </c>
      <c r="C32" s="989"/>
      <c r="D32" s="989"/>
      <c r="E32" s="989"/>
      <c r="F32" s="982"/>
      <c r="G32" s="983"/>
      <c r="H32" s="145" t="s">
        <v>213</v>
      </c>
      <c r="I32" s="146"/>
      <c r="J32" s="145" t="s">
        <v>213</v>
      </c>
      <c r="K32" s="146"/>
      <c r="L32" s="145" t="s">
        <v>213</v>
      </c>
      <c r="M32" s="146"/>
      <c r="N32" s="145" t="s">
        <v>213</v>
      </c>
      <c r="O32" s="146"/>
      <c r="P32" s="145" t="s">
        <v>213</v>
      </c>
      <c r="Q32" s="146"/>
      <c r="R32" s="145" t="s">
        <v>213</v>
      </c>
      <c r="S32" s="988"/>
      <c r="T32" s="988"/>
      <c r="U32" s="988"/>
      <c r="V32" s="988"/>
      <c r="W32" s="988"/>
      <c r="X32" s="988"/>
      <c r="Y32" s="988"/>
      <c r="Z32" s="988"/>
    </row>
    <row r="33" spans="2:26" ht="24" customHeight="1">
      <c r="B33" s="989" t="s">
        <v>232</v>
      </c>
      <c r="C33" s="989"/>
      <c r="D33" s="989"/>
      <c r="E33" s="989"/>
      <c r="F33" s="982"/>
      <c r="G33" s="983"/>
      <c r="H33" s="145" t="s">
        <v>213</v>
      </c>
      <c r="I33" s="146"/>
      <c r="J33" s="145" t="s">
        <v>213</v>
      </c>
      <c r="K33" s="146"/>
      <c r="L33" s="145" t="s">
        <v>213</v>
      </c>
      <c r="M33" s="146"/>
      <c r="N33" s="145" t="s">
        <v>213</v>
      </c>
      <c r="O33" s="146"/>
      <c r="P33" s="145" t="s">
        <v>213</v>
      </c>
      <c r="Q33" s="146"/>
      <c r="R33" s="145" t="s">
        <v>213</v>
      </c>
      <c r="S33" s="988"/>
      <c r="T33" s="988"/>
      <c r="U33" s="988"/>
      <c r="V33" s="988"/>
      <c r="W33" s="988"/>
      <c r="X33" s="988"/>
      <c r="Y33" s="988"/>
      <c r="Z33" s="988"/>
    </row>
    <row r="34" spans="2:26" ht="24" customHeight="1">
      <c r="B34" s="989" t="s">
        <v>233</v>
      </c>
      <c r="C34" s="989"/>
      <c r="D34" s="989"/>
      <c r="E34" s="989"/>
      <c r="F34" s="982"/>
      <c r="G34" s="983"/>
      <c r="H34" s="145" t="s">
        <v>213</v>
      </c>
      <c r="I34" s="146"/>
      <c r="J34" s="145" t="s">
        <v>213</v>
      </c>
      <c r="K34" s="146"/>
      <c r="L34" s="145" t="s">
        <v>213</v>
      </c>
      <c r="M34" s="146"/>
      <c r="N34" s="145" t="s">
        <v>213</v>
      </c>
      <c r="O34" s="146"/>
      <c r="P34" s="145" t="s">
        <v>213</v>
      </c>
      <c r="Q34" s="146"/>
      <c r="R34" s="145" t="s">
        <v>213</v>
      </c>
      <c r="S34" s="988"/>
      <c r="T34" s="988"/>
      <c r="U34" s="988"/>
      <c r="V34" s="988"/>
      <c r="W34" s="988"/>
      <c r="X34" s="988"/>
      <c r="Y34" s="988"/>
      <c r="Z34" s="988"/>
    </row>
    <row r="35" spans="2:26" ht="24" customHeight="1">
      <c r="B35" s="989" t="s">
        <v>234</v>
      </c>
      <c r="C35" s="989"/>
      <c r="D35" s="989"/>
      <c r="E35" s="989"/>
      <c r="F35" s="982"/>
      <c r="G35" s="983"/>
      <c r="H35" s="145" t="s">
        <v>213</v>
      </c>
      <c r="I35" s="146"/>
      <c r="J35" s="145" t="s">
        <v>213</v>
      </c>
      <c r="K35" s="146"/>
      <c r="L35" s="145" t="s">
        <v>213</v>
      </c>
      <c r="M35" s="146"/>
      <c r="N35" s="145" t="s">
        <v>213</v>
      </c>
      <c r="O35" s="146"/>
      <c r="P35" s="145" t="s">
        <v>213</v>
      </c>
      <c r="Q35" s="146"/>
      <c r="R35" s="145" t="s">
        <v>213</v>
      </c>
      <c r="S35" s="988"/>
      <c r="T35" s="988"/>
      <c r="U35" s="988"/>
      <c r="V35" s="988"/>
      <c r="W35" s="988"/>
      <c r="X35" s="988"/>
      <c r="Y35" s="988"/>
      <c r="Z35" s="988"/>
    </row>
    <row r="36" spans="2:26" ht="24" customHeight="1">
      <c r="B36" s="981"/>
      <c r="C36" s="981"/>
      <c r="D36" s="981"/>
      <c r="E36" s="981"/>
      <c r="F36" s="982"/>
      <c r="G36" s="983"/>
      <c r="H36" s="145" t="s">
        <v>213</v>
      </c>
      <c r="I36" s="146"/>
      <c r="J36" s="145" t="s">
        <v>213</v>
      </c>
      <c r="K36" s="146"/>
      <c r="L36" s="145" t="s">
        <v>213</v>
      </c>
      <c r="M36" s="146"/>
      <c r="N36" s="145" t="s">
        <v>213</v>
      </c>
      <c r="O36" s="146"/>
      <c r="P36" s="145" t="s">
        <v>213</v>
      </c>
      <c r="Q36" s="146"/>
      <c r="R36" s="145" t="s">
        <v>213</v>
      </c>
      <c r="S36" s="988"/>
      <c r="T36" s="988"/>
      <c r="U36" s="988"/>
      <c r="V36" s="988"/>
      <c r="W36" s="988"/>
      <c r="X36" s="988"/>
      <c r="Y36" s="988"/>
      <c r="Z36" s="988"/>
    </row>
    <row r="37" spans="2:26" ht="24" customHeight="1">
      <c r="B37" s="981"/>
      <c r="C37" s="981"/>
      <c r="D37" s="981"/>
      <c r="E37" s="981"/>
      <c r="F37" s="982"/>
      <c r="G37" s="983"/>
      <c r="H37" s="145" t="s">
        <v>213</v>
      </c>
      <c r="I37" s="146"/>
      <c r="J37" s="145" t="s">
        <v>213</v>
      </c>
      <c r="K37" s="146"/>
      <c r="L37" s="145" t="s">
        <v>213</v>
      </c>
      <c r="M37" s="146"/>
      <c r="N37" s="145" t="s">
        <v>213</v>
      </c>
      <c r="O37" s="146"/>
      <c r="P37" s="145" t="s">
        <v>213</v>
      </c>
      <c r="Q37" s="146"/>
      <c r="R37" s="145" t="s">
        <v>213</v>
      </c>
      <c r="S37" s="988"/>
      <c r="T37" s="988"/>
      <c r="U37" s="988"/>
      <c r="V37" s="988"/>
      <c r="W37" s="988"/>
      <c r="X37" s="988"/>
      <c r="Y37" s="988"/>
      <c r="Z37" s="988"/>
    </row>
    <row r="38" spans="2:26" ht="24" customHeight="1">
      <c r="B38" s="981"/>
      <c r="C38" s="981"/>
      <c r="D38" s="981"/>
      <c r="E38" s="981"/>
      <c r="F38" s="982"/>
      <c r="G38" s="983"/>
      <c r="H38" s="145" t="s">
        <v>213</v>
      </c>
      <c r="I38" s="146"/>
      <c r="J38" s="145" t="s">
        <v>213</v>
      </c>
      <c r="K38" s="146"/>
      <c r="L38" s="145" t="s">
        <v>213</v>
      </c>
      <c r="M38" s="146"/>
      <c r="N38" s="145" t="s">
        <v>213</v>
      </c>
      <c r="O38" s="146"/>
      <c r="P38" s="145" t="s">
        <v>213</v>
      </c>
      <c r="Q38" s="146"/>
      <c r="R38" s="145" t="s">
        <v>213</v>
      </c>
      <c r="S38" s="988"/>
      <c r="T38" s="988"/>
      <c r="U38" s="988"/>
      <c r="V38" s="988"/>
      <c r="W38" s="988"/>
      <c r="X38" s="988"/>
      <c r="Y38" s="988"/>
      <c r="Z38" s="988"/>
    </row>
    <row r="39" spans="2:26" ht="24" customHeight="1">
      <c r="B39" s="981"/>
      <c r="C39" s="981"/>
      <c r="D39" s="981"/>
      <c r="E39" s="981"/>
      <c r="F39" s="982"/>
      <c r="G39" s="983"/>
      <c r="H39" s="145" t="s">
        <v>213</v>
      </c>
      <c r="I39" s="146"/>
      <c r="J39" s="145" t="s">
        <v>213</v>
      </c>
      <c r="K39" s="146"/>
      <c r="L39" s="145" t="s">
        <v>213</v>
      </c>
      <c r="M39" s="146"/>
      <c r="N39" s="145" t="s">
        <v>213</v>
      </c>
      <c r="O39" s="146"/>
      <c r="P39" s="145" t="s">
        <v>213</v>
      </c>
      <c r="Q39" s="146"/>
      <c r="R39" s="145" t="s">
        <v>213</v>
      </c>
      <c r="S39" s="988"/>
      <c r="T39" s="988"/>
      <c r="U39" s="988"/>
      <c r="V39" s="988"/>
      <c r="W39" s="988"/>
      <c r="X39" s="988"/>
      <c r="Y39" s="988"/>
      <c r="Z39" s="988"/>
    </row>
    <row r="40" spans="2:26" ht="24" customHeight="1" thickBot="1">
      <c r="B40" s="981"/>
      <c r="C40" s="981"/>
      <c r="D40" s="981"/>
      <c r="E40" s="981"/>
      <c r="F40" s="982"/>
      <c r="G40" s="983"/>
      <c r="H40" s="145" t="s">
        <v>213</v>
      </c>
      <c r="I40" s="146"/>
      <c r="J40" s="145" t="s">
        <v>213</v>
      </c>
      <c r="K40" s="146"/>
      <c r="L40" s="145" t="s">
        <v>213</v>
      </c>
      <c r="M40" s="146"/>
      <c r="N40" s="145" t="s">
        <v>213</v>
      </c>
      <c r="O40" s="146"/>
      <c r="P40" s="145" t="s">
        <v>213</v>
      </c>
      <c r="Q40" s="146"/>
      <c r="R40" s="145" t="s">
        <v>213</v>
      </c>
      <c r="S40" s="984"/>
      <c r="T40" s="984"/>
      <c r="U40" s="984"/>
      <c r="V40" s="984"/>
      <c r="W40" s="984"/>
      <c r="X40" s="984"/>
      <c r="Y40" s="984"/>
      <c r="Z40" s="984"/>
    </row>
    <row r="41" spans="2:26" ht="24" customHeight="1" thickTop="1">
      <c r="B41" s="985" t="s">
        <v>226</v>
      </c>
      <c r="C41" s="985"/>
      <c r="D41" s="985"/>
      <c r="E41" s="985"/>
      <c r="F41" s="986">
        <f>SUM(F31:G40)</f>
        <v>0</v>
      </c>
      <c r="G41" s="987"/>
      <c r="H41" s="147" t="s">
        <v>213</v>
      </c>
      <c r="I41" s="148">
        <f>SUM(I31:I40)</f>
        <v>0</v>
      </c>
      <c r="J41" s="147" t="s">
        <v>213</v>
      </c>
      <c r="K41" s="148">
        <f>SUM(K31:K40)</f>
        <v>0</v>
      </c>
      <c r="L41" s="147" t="s">
        <v>213</v>
      </c>
      <c r="M41" s="148">
        <f>SUM(M31:M40)</f>
        <v>0</v>
      </c>
      <c r="N41" s="147" t="s">
        <v>213</v>
      </c>
      <c r="O41" s="148">
        <f>SUM(O31:O40)</f>
        <v>0</v>
      </c>
      <c r="P41" s="147" t="s">
        <v>213</v>
      </c>
      <c r="Q41" s="148">
        <f>SUM(Q31:Q40)</f>
        <v>0</v>
      </c>
      <c r="R41" s="147" t="s">
        <v>213</v>
      </c>
      <c r="S41" s="153"/>
      <c r="T41" s="154"/>
      <c r="U41" s="154"/>
      <c r="V41" s="154"/>
      <c r="W41" s="154"/>
      <c r="X41" s="154"/>
      <c r="Y41" s="154"/>
      <c r="Z41" s="154"/>
    </row>
    <row r="42" spans="2:26" ht="24" customHeight="1" thickBot="1">
      <c r="B42" s="140"/>
      <c r="C42" s="140"/>
      <c r="D42" s="140"/>
      <c r="E42" s="140"/>
      <c r="F42" s="140"/>
      <c r="G42" s="140"/>
      <c r="H42" s="140"/>
      <c r="I42" s="140"/>
      <c r="J42" s="140"/>
      <c r="K42" s="140"/>
      <c r="L42" s="140"/>
      <c r="M42" s="140"/>
      <c r="N42" s="140"/>
      <c r="O42" s="140"/>
      <c r="P42" s="140"/>
      <c r="Q42" s="140"/>
      <c r="R42" s="140"/>
      <c r="S42" s="140"/>
      <c r="T42" s="140"/>
      <c r="U42" s="140"/>
      <c r="V42" s="140"/>
      <c r="W42" s="140"/>
      <c r="X42" s="140"/>
      <c r="Y42" s="140"/>
      <c r="Z42" s="140"/>
    </row>
    <row r="43" spans="2:26" ht="24" customHeight="1" thickBot="1">
      <c r="B43" s="1000" t="s">
        <v>235</v>
      </c>
      <c r="C43" s="1001"/>
      <c r="D43" s="1001"/>
      <c r="E43" s="1001"/>
      <c r="F43" s="1002">
        <f>F26+F41</f>
        <v>0</v>
      </c>
      <c r="G43" s="1003"/>
      <c r="H43" s="150" t="s">
        <v>213</v>
      </c>
      <c r="I43" s="149">
        <f>I26+I41</f>
        <v>0</v>
      </c>
      <c r="J43" s="150" t="s">
        <v>213</v>
      </c>
      <c r="K43" s="149">
        <f>K26+K41</f>
        <v>0</v>
      </c>
      <c r="L43" s="150" t="s">
        <v>213</v>
      </c>
      <c r="M43" s="149">
        <f>M26+M41</f>
        <v>0</v>
      </c>
      <c r="N43" s="150" t="s">
        <v>213</v>
      </c>
      <c r="O43" s="149">
        <f>O26+O41</f>
        <v>0</v>
      </c>
      <c r="P43" s="150" t="s">
        <v>213</v>
      </c>
      <c r="Q43" s="149">
        <f>Q26+Q41</f>
        <v>0</v>
      </c>
      <c r="R43" s="151" t="s">
        <v>213</v>
      </c>
      <c r="S43" s="140"/>
      <c r="T43" s="140"/>
      <c r="U43" s="140"/>
      <c r="V43" s="140"/>
      <c r="W43" s="140"/>
      <c r="X43" s="140"/>
      <c r="Y43" s="140"/>
      <c r="Z43" s="140"/>
    </row>
    <row r="44" spans="2:26" ht="21" customHeight="1">
      <c r="B44" s="140"/>
      <c r="C44" s="140"/>
      <c r="D44" s="140"/>
      <c r="E44" s="140"/>
      <c r="F44" s="140"/>
      <c r="G44" s="140"/>
      <c r="H44" s="140"/>
      <c r="I44" s="140"/>
      <c r="J44" s="140"/>
      <c r="K44" s="140"/>
      <c r="L44" s="140"/>
      <c r="M44" s="140"/>
      <c r="N44" s="140"/>
      <c r="O44" s="140"/>
      <c r="P44" s="140"/>
      <c r="Q44" s="140"/>
      <c r="R44" s="140"/>
      <c r="S44" s="140"/>
      <c r="T44" s="140"/>
      <c r="U44" s="140"/>
      <c r="V44" s="140"/>
      <c r="W44" s="140"/>
      <c r="X44" s="140"/>
      <c r="Y44" s="140"/>
      <c r="Z44" s="140"/>
    </row>
    <row r="45" spans="2:26" ht="21" customHeight="1">
      <c r="B45" s="140"/>
      <c r="C45" s="140"/>
      <c r="D45" s="140"/>
      <c r="E45" s="140"/>
      <c r="F45" s="140"/>
      <c r="G45" s="140"/>
      <c r="H45" s="140"/>
      <c r="I45" s="140"/>
      <c r="J45" s="140"/>
      <c r="K45" s="140"/>
      <c r="L45" s="140"/>
      <c r="M45" s="140"/>
      <c r="N45" s="140"/>
      <c r="O45" s="140"/>
      <c r="P45" s="140"/>
      <c r="Q45" s="140"/>
      <c r="R45" s="140"/>
      <c r="S45" s="140"/>
      <c r="T45" s="140"/>
      <c r="U45" s="140"/>
      <c r="V45" s="140"/>
      <c r="W45" s="140"/>
      <c r="X45" s="140"/>
      <c r="Y45" s="140"/>
      <c r="Z45" s="140"/>
    </row>
    <row r="46" spans="2:26" ht="21" customHeight="1">
      <c r="B46" s="140"/>
      <c r="C46" s="140"/>
      <c r="D46" s="140"/>
      <c r="E46" s="140"/>
      <c r="F46" s="140"/>
      <c r="G46" s="140"/>
      <c r="H46" s="140"/>
      <c r="I46" s="140"/>
      <c r="J46" s="140"/>
      <c r="K46" s="140"/>
      <c r="L46" s="140"/>
      <c r="M46" s="140"/>
      <c r="N46" s="140"/>
      <c r="O46" s="140"/>
      <c r="P46" s="140"/>
      <c r="Q46" s="140"/>
      <c r="R46" s="140"/>
      <c r="S46" s="140"/>
      <c r="T46" s="140"/>
      <c r="U46" s="140"/>
      <c r="V46" s="140"/>
      <c r="W46" s="140"/>
      <c r="X46" s="140"/>
      <c r="Y46" s="140"/>
      <c r="Z46" s="140"/>
    </row>
    <row r="47" spans="2:26" ht="21" customHeight="1">
      <c r="B47" s="140"/>
      <c r="C47" s="140"/>
      <c r="D47" s="140"/>
      <c r="E47" s="140"/>
      <c r="F47" s="140"/>
      <c r="G47" s="140"/>
      <c r="H47" s="140"/>
      <c r="I47" s="140"/>
      <c r="J47" s="140"/>
      <c r="K47" s="140"/>
      <c r="L47" s="140"/>
      <c r="M47" s="140"/>
      <c r="N47" s="140"/>
      <c r="O47" s="140"/>
      <c r="P47" s="140"/>
      <c r="Q47" s="140"/>
      <c r="R47" s="140"/>
      <c r="S47" s="140"/>
      <c r="T47" s="140"/>
      <c r="U47" s="140"/>
      <c r="V47" s="140"/>
      <c r="W47" s="140"/>
      <c r="X47" s="140"/>
      <c r="Y47" s="140"/>
      <c r="Z47" s="140"/>
    </row>
    <row r="48" spans="2:26" ht="21" customHeight="1">
      <c r="B48" s="140"/>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row>
    <row r="49" spans="2:26" ht="21" customHeight="1">
      <c r="B49" s="140"/>
      <c r="C49" s="140"/>
      <c r="D49" s="140"/>
      <c r="E49" s="140"/>
      <c r="F49" s="140"/>
      <c r="G49" s="140"/>
      <c r="H49" s="140"/>
      <c r="I49" s="140"/>
      <c r="J49" s="140"/>
      <c r="K49" s="140"/>
      <c r="L49" s="140"/>
      <c r="M49" s="140"/>
      <c r="N49" s="140"/>
      <c r="O49" s="140"/>
      <c r="P49" s="140"/>
      <c r="Q49" s="140"/>
      <c r="R49" s="140"/>
      <c r="S49" s="140"/>
      <c r="T49" s="140"/>
      <c r="U49" s="140"/>
      <c r="V49" s="140"/>
      <c r="W49" s="140"/>
      <c r="X49" s="140"/>
      <c r="Y49" s="140"/>
      <c r="Z49" s="140"/>
    </row>
  </sheetData>
  <mergeCells count="115">
    <mergeCell ref="B2:Z3"/>
    <mergeCell ref="B4:I4"/>
    <mergeCell ref="B5:E6"/>
    <mergeCell ref="B43:E43"/>
    <mergeCell ref="F43:G43"/>
    <mergeCell ref="B31:E31"/>
    <mergeCell ref="F19:G19"/>
    <mergeCell ref="F18:G18"/>
    <mergeCell ref="B18:E18"/>
    <mergeCell ref="S18:Z18"/>
    <mergeCell ref="B19:E19"/>
    <mergeCell ref="S19:Z19"/>
    <mergeCell ref="F17:G17"/>
    <mergeCell ref="S17:Z17"/>
    <mergeCell ref="B17:E17"/>
    <mergeCell ref="B13:E13"/>
    <mergeCell ref="F13:G13"/>
    <mergeCell ref="S13:Z13"/>
    <mergeCell ref="B14:E14"/>
    <mergeCell ref="K11:L11"/>
    <mergeCell ref="I11:J11"/>
    <mergeCell ref="F5:H6"/>
    <mergeCell ref="I6:J6"/>
    <mergeCell ref="K6:L6"/>
    <mergeCell ref="S5:Z6"/>
    <mergeCell ref="B7:E7"/>
    <mergeCell ref="F7:G7"/>
    <mergeCell ref="S7:Z7"/>
    <mergeCell ref="B9:I9"/>
    <mergeCell ref="B10:E11"/>
    <mergeCell ref="F10:H11"/>
    <mergeCell ref="I10:L10"/>
    <mergeCell ref="M10:R10"/>
    <mergeCell ref="S10:Z11"/>
    <mergeCell ref="I5:L5"/>
    <mergeCell ref="M6:N6"/>
    <mergeCell ref="O6:P6"/>
    <mergeCell ref="M5:R5"/>
    <mergeCell ref="Q6:R6"/>
    <mergeCell ref="F14:G14"/>
    <mergeCell ref="S14:Z14"/>
    <mergeCell ref="B15:E15"/>
    <mergeCell ref="F15:G15"/>
    <mergeCell ref="S15:Z15"/>
    <mergeCell ref="B16:E16"/>
    <mergeCell ref="F16:G16"/>
    <mergeCell ref="S16:Z16"/>
    <mergeCell ref="M11:N11"/>
    <mergeCell ref="O11:P11"/>
    <mergeCell ref="Q11:R11"/>
    <mergeCell ref="B12:E12"/>
    <mergeCell ref="F12:G12"/>
    <mergeCell ref="S12:Z12"/>
    <mergeCell ref="B21:E21"/>
    <mergeCell ref="F21:G21"/>
    <mergeCell ref="S21:Z21"/>
    <mergeCell ref="B22:E22"/>
    <mergeCell ref="F22:G22"/>
    <mergeCell ref="S22:Z22"/>
    <mergeCell ref="B20:E20"/>
    <mergeCell ref="F20:G20"/>
    <mergeCell ref="S20:Z20"/>
    <mergeCell ref="B25:E25"/>
    <mergeCell ref="F25:G25"/>
    <mergeCell ref="S25:Z25"/>
    <mergeCell ref="B26:E26"/>
    <mergeCell ref="F26:G26"/>
    <mergeCell ref="B23:E23"/>
    <mergeCell ref="F23:G23"/>
    <mergeCell ref="S23:Z23"/>
    <mergeCell ref="B24:E24"/>
    <mergeCell ref="F24:G24"/>
    <mergeCell ref="S24:Z24"/>
    <mergeCell ref="F31:G31"/>
    <mergeCell ref="S31:Z31"/>
    <mergeCell ref="B32:E32"/>
    <mergeCell ref="F32:G32"/>
    <mergeCell ref="S32:Z32"/>
    <mergeCell ref="B33:E33"/>
    <mergeCell ref="F33:G33"/>
    <mergeCell ref="S33:Z33"/>
    <mergeCell ref="B28:I28"/>
    <mergeCell ref="B29:E30"/>
    <mergeCell ref="F29:H30"/>
    <mergeCell ref="I29:L29"/>
    <mergeCell ref="M29:R29"/>
    <mergeCell ref="S29:Z30"/>
    <mergeCell ref="I30:J30"/>
    <mergeCell ref="K30:L30"/>
    <mergeCell ref="M30:N30"/>
    <mergeCell ref="O30:P30"/>
    <mergeCell ref="Q30:R30"/>
    <mergeCell ref="B36:E36"/>
    <mergeCell ref="F36:G36"/>
    <mergeCell ref="S36:Z36"/>
    <mergeCell ref="B37:E37"/>
    <mergeCell ref="F37:G37"/>
    <mergeCell ref="S37:Z37"/>
    <mergeCell ref="B34:E34"/>
    <mergeCell ref="F34:G34"/>
    <mergeCell ref="S34:Z34"/>
    <mergeCell ref="B35:E35"/>
    <mergeCell ref="F35:G35"/>
    <mergeCell ref="S35:Z35"/>
    <mergeCell ref="B40:E40"/>
    <mergeCell ref="F40:G40"/>
    <mergeCell ref="S40:Z40"/>
    <mergeCell ref="B41:E41"/>
    <mergeCell ref="F41:G41"/>
    <mergeCell ref="B38:E38"/>
    <mergeCell ref="F38:G38"/>
    <mergeCell ref="S38:Z38"/>
    <mergeCell ref="B39:E39"/>
    <mergeCell ref="F39:G39"/>
    <mergeCell ref="S39:Z39"/>
  </mergeCells>
  <phoneticPr fontId="1"/>
  <pageMargins left="0.59055118110236227" right="0.59055118110236227" top="0.39370078740157483" bottom="0.19685039370078741" header="0.31496062992125984" footer="0.31496062992125984"/>
  <pageSetup paperSize="9" scale="84" fitToHeight="100" orientation="portrait" r:id="rId1"/>
  <headerFooter>
    <oddHeader>&amp;R&amp;"ＭＳ 明朝,標準"【様式10】</oddHeader>
    <oddFooter>&amp;C&amp;"ＭＳ 明朝,標準"-52-</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817BA-FD38-4B0C-AD4E-E1F71242656E}">
  <sheetPr>
    <pageSetUpPr fitToPage="1"/>
  </sheetPr>
  <dimension ref="A1:AL60"/>
  <sheetViews>
    <sheetView showGridLines="0" zoomScaleNormal="100" workbookViewId="0"/>
  </sheetViews>
  <sheetFormatPr defaultColWidth="4.375" defaultRowHeight="21" customHeight="1"/>
  <cols>
    <col min="1" max="1" width="1.625" style="61" customWidth="1"/>
    <col min="2" max="8" width="3.875" style="61" customWidth="1"/>
    <col min="9" max="9" width="5.625" style="61" customWidth="1"/>
    <col min="10" max="10" width="3.875" style="61" customWidth="1"/>
    <col min="11" max="11" width="5.625" style="61" customWidth="1"/>
    <col min="12" max="12" width="3.875" style="61" customWidth="1"/>
    <col min="13" max="13" width="5.625" style="61" customWidth="1"/>
    <col min="14" max="14" width="3.875" style="61" customWidth="1"/>
    <col min="15" max="15" width="5.625" style="61" customWidth="1"/>
    <col min="16" max="16" width="3.875" style="61" customWidth="1"/>
    <col min="17" max="17" width="5.625" style="61" customWidth="1"/>
    <col min="18" max="26" width="3.875" style="61" customWidth="1"/>
    <col min="27" max="27" width="1.625" style="61" customWidth="1"/>
    <col min="28" max="28" width="4.375" style="61"/>
    <col min="29" max="29" width="59.5" style="61" customWidth="1"/>
    <col min="30" max="16384" width="4.375" style="61"/>
  </cols>
  <sheetData>
    <row r="1" spans="1:38" ht="24" customHeight="1">
      <c r="A1" s="65"/>
    </row>
    <row r="2" spans="1:38" ht="24" customHeight="1">
      <c r="B2" s="990" t="s">
        <v>236</v>
      </c>
      <c r="C2" s="990"/>
      <c r="D2" s="990"/>
      <c r="E2" s="990"/>
      <c r="F2" s="990"/>
      <c r="G2" s="990"/>
      <c r="H2" s="990"/>
      <c r="I2" s="990"/>
      <c r="J2" s="140"/>
      <c r="K2" s="140"/>
      <c r="L2" s="140"/>
      <c r="M2" s="140"/>
      <c r="N2" s="140"/>
      <c r="O2" s="140"/>
      <c r="P2" s="140"/>
      <c r="Q2" s="140"/>
      <c r="R2" s="140"/>
      <c r="S2" s="140"/>
      <c r="T2" s="140"/>
      <c r="U2" s="140"/>
      <c r="V2" s="140"/>
      <c r="W2" s="140"/>
      <c r="X2" s="140"/>
      <c r="Y2" s="140"/>
      <c r="Z2" s="140"/>
    </row>
    <row r="3" spans="1:38" ht="24" customHeight="1">
      <c r="B3" s="990" t="s">
        <v>237</v>
      </c>
      <c r="C3" s="990"/>
      <c r="D3" s="990"/>
      <c r="E3" s="990"/>
      <c r="F3" s="990"/>
      <c r="G3" s="990"/>
      <c r="H3" s="990"/>
      <c r="I3" s="990"/>
      <c r="J3" s="140"/>
      <c r="K3" s="140"/>
      <c r="L3" s="140"/>
      <c r="M3" s="140"/>
      <c r="N3" s="140"/>
      <c r="O3" s="140"/>
      <c r="P3" s="140"/>
      <c r="Q3" s="140"/>
      <c r="R3" s="140"/>
      <c r="S3" s="140"/>
      <c r="T3" s="140"/>
      <c r="U3" s="140"/>
      <c r="V3" s="140"/>
      <c r="W3" s="140"/>
      <c r="X3" s="140"/>
      <c r="Y3" s="140"/>
      <c r="Z3" s="140"/>
    </row>
    <row r="4" spans="1:38" ht="18" customHeight="1">
      <c r="B4" s="991" t="s">
        <v>204</v>
      </c>
      <c r="C4" s="991"/>
      <c r="D4" s="991"/>
      <c r="E4" s="991"/>
      <c r="F4" s="992" t="s">
        <v>239</v>
      </c>
      <c r="G4" s="991"/>
      <c r="H4" s="991"/>
      <c r="I4" s="991" t="s">
        <v>240</v>
      </c>
      <c r="J4" s="991"/>
      <c r="K4" s="991"/>
      <c r="L4" s="991"/>
      <c r="M4" s="991" t="s">
        <v>241</v>
      </c>
      <c r="N4" s="991"/>
      <c r="O4" s="991"/>
      <c r="P4" s="991"/>
      <c r="Q4" s="991"/>
      <c r="R4" s="991"/>
      <c r="S4" s="991" t="s">
        <v>212</v>
      </c>
      <c r="T4" s="991"/>
      <c r="U4" s="991"/>
      <c r="V4" s="991"/>
      <c r="W4" s="991"/>
      <c r="X4" s="991"/>
      <c r="Y4" s="991"/>
      <c r="Z4" s="991"/>
    </row>
    <row r="5" spans="1:38" ht="18" customHeight="1">
      <c r="B5" s="991"/>
      <c r="C5" s="991"/>
      <c r="D5" s="991"/>
      <c r="E5" s="991"/>
      <c r="F5" s="991"/>
      <c r="G5" s="991"/>
      <c r="H5" s="991"/>
      <c r="I5" s="991" t="s">
        <v>125</v>
      </c>
      <c r="J5" s="991"/>
      <c r="K5" s="991" t="s">
        <v>206</v>
      </c>
      <c r="L5" s="991"/>
      <c r="M5" s="991" t="s">
        <v>209</v>
      </c>
      <c r="N5" s="991"/>
      <c r="O5" s="991" t="s">
        <v>210</v>
      </c>
      <c r="P5" s="991"/>
      <c r="Q5" s="991" t="s">
        <v>211</v>
      </c>
      <c r="R5" s="991"/>
      <c r="S5" s="991"/>
      <c r="T5" s="991"/>
      <c r="U5" s="991"/>
      <c r="V5" s="991"/>
      <c r="W5" s="991"/>
      <c r="X5" s="991"/>
      <c r="Y5" s="991"/>
      <c r="Z5" s="991"/>
    </row>
    <row r="6" spans="1:38" ht="24" customHeight="1">
      <c r="B6" s="989" t="s">
        <v>217</v>
      </c>
      <c r="C6" s="989"/>
      <c r="D6" s="989"/>
      <c r="E6" s="989"/>
      <c r="F6" s="982"/>
      <c r="G6" s="983"/>
      <c r="H6" s="145" t="s">
        <v>213</v>
      </c>
      <c r="I6" s="146"/>
      <c r="J6" s="145" t="s">
        <v>213</v>
      </c>
      <c r="K6" s="146"/>
      <c r="L6" s="145" t="s">
        <v>213</v>
      </c>
      <c r="M6" s="146"/>
      <c r="N6" s="145" t="s">
        <v>213</v>
      </c>
      <c r="O6" s="146"/>
      <c r="P6" s="145" t="s">
        <v>213</v>
      </c>
      <c r="Q6" s="146"/>
      <c r="R6" s="145" t="s">
        <v>213</v>
      </c>
      <c r="S6" s="988"/>
      <c r="T6" s="988"/>
      <c r="U6" s="988"/>
      <c r="V6" s="988"/>
      <c r="W6" s="988"/>
      <c r="X6" s="988"/>
      <c r="Y6" s="988"/>
      <c r="Z6" s="988"/>
    </row>
    <row r="7" spans="1:38" ht="24" customHeight="1">
      <c r="B7" s="989" t="s">
        <v>219</v>
      </c>
      <c r="C7" s="989"/>
      <c r="D7" s="989"/>
      <c r="E7" s="989"/>
      <c r="F7" s="982"/>
      <c r="G7" s="983"/>
      <c r="H7" s="145" t="s">
        <v>213</v>
      </c>
      <c r="I7" s="146"/>
      <c r="J7" s="145" t="s">
        <v>213</v>
      </c>
      <c r="K7" s="146"/>
      <c r="L7" s="145" t="s">
        <v>213</v>
      </c>
      <c r="M7" s="146"/>
      <c r="N7" s="145" t="s">
        <v>213</v>
      </c>
      <c r="O7" s="146"/>
      <c r="P7" s="145" t="s">
        <v>213</v>
      </c>
      <c r="Q7" s="146"/>
      <c r="R7" s="145" t="s">
        <v>213</v>
      </c>
      <c r="S7" s="988"/>
      <c r="T7" s="988"/>
      <c r="U7" s="988"/>
      <c r="V7" s="988"/>
      <c r="W7" s="988"/>
      <c r="X7" s="988"/>
      <c r="Y7" s="988"/>
      <c r="Z7" s="988"/>
    </row>
    <row r="8" spans="1:38" ht="24" customHeight="1">
      <c r="B8" s="989" t="s">
        <v>220</v>
      </c>
      <c r="C8" s="989"/>
      <c r="D8" s="989"/>
      <c r="E8" s="989"/>
      <c r="F8" s="982"/>
      <c r="G8" s="983"/>
      <c r="H8" s="145" t="s">
        <v>213</v>
      </c>
      <c r="I8" s="146"/>
      <c r="J8" s="145" t="s">
        <v>213</v>
      </c>
      <c r="K8" s="146"/>
      <c r="L8" s="145" t="s">
        <v>213</v>
      </c>
      <c r="M8" s="146"/>
      <c r="N8" s="145" t="s">
        <v>213</v>
      </c>
      <c r="O8" s="146"/>
      <c r="P8" s="145" t="s">
        <v>213</v>
      </c>
      <c r="Q8" s="146"/>
      <c r="R8" s="145" t="s">
        <v>213</v>
      </c>
      <c r="S8" s="988"/>
      <c r="T8" s="988"/>
      <c r="U8" s="988"/>
      <c r="V8" s="988"/>
      <c r="W8" s="988"/>
      <c r="X8" s="988"/>
      <c r="Y8" s="988"/>
      <c r="Z8" s="988"/>
    </row>
    <row r="9" spans="1:38" ht="24" customHeight="1">
      <c r="B9" s="989" t="s">
        <v>221</v>
      </c>
      <c r="C9" s="989"/>
      <c r="D9" s="989"/>
      <c r="E9" s="989"/>
      <c r="F9" s="982"/>
      <c r="G9" s="983"/>
      <c r="H9" s="145" t="s">
        <v>213</v>
      </c>
      <c r="I9" s="146"/>
      <c r="J9" s="145" t="s">
        <v>213</v>
      </c>
      <c r="K9" s="146"/>
      <c r="L9" s="145" t="s">
        <v>213</v>
      </c>
      <c r="M9" s="146"/>
      <c r="N9" s="145" t="s">
        <v>213</v>
      </c>
      <c r="O9" s="146"/>
      <c r="P9" s="145" t="s">
        <v>213</v>
      </c>
      <c r="Q9" s="146"/>
      <c r="R9" s="145" t="s">
        <v>213</v>
      </c>
      <c r="S9" s="988"/>
      <c r="T9" s="988"/>
      <c r="U9" s="988"/>
      <c r="V9" s="988"/>
      <c r="W9" s="988"/>
      <c r="X9" s="988"/>
      <c r="Y9" s="988"/>
      <c r="Z9" s="988"/>
    </row>
    <row r="10" spans="1:38" ht="24" customHeight="1">
      <c r="B10" s="989" t="s">
        <v>222</v>
      </c>
      <c r="C10" s="989"/>
      <c r="D10" s="989"/>
      <c r="E10" s="989"/>
      <c r="F10" s="982"/>
      <c r="G10" s="983"/>
      <c r="H10" s="145" t="s">
        <v>213</v>
      </c>
      <c r="I10" s="146"/>
      <c r="J10" s="145" t="s">
        <v>213</v>
      </c>
      <c r="K10" s="146"/>
      <c r="L10" s="145" t="s">
        <v>213</v>
      </c>
      <c r="M10" s="146"/>
      <c r="N10" s="145" t="s">
        <v>213</v>
      </c>
      <c r="O10" s="146"/>
      <c r="P10" s="145" t="s">
        <v>213</v>
      </c>
      <c r="Q10" s="146"/>
      <c r="R10" s="145" t="s">
        <v>213</v>
      </c>
      <c r="S10" s="988"/>
      <c r="T10" s="988"/>
      <c r="U10" s="988"/>
      <c r="V10" s="988"/>
      <c r="W10" s="988"/>
      <c r="X10" s="988"/>
      <c r="Y10" s="988"/>
      <c r="Z10" s="988"/>
    </row>
    <row r="11" spans="1:38" ht="24" customHeight="1">
      <c r="B11" s="989" t="s">
        <v>223</v>
      </c>
      <c r="C11" s="989"/>
      <c r="D11" s="989"/>
      <c r="E11" s="989"/>
      <c r="F11" s="982"/>
      <c r="G11" s="983"/>
      <c r="H11" s="145" t="s">
        <v>213</v>
      </c>
      <c r="I11" s="146"/>
      <c r="J11" s="145" t="s">
        <v>213</v>
      </c>
      <c r="K11" s="146"/>
      <c r="L11" s="145" t="s">
        <v>213</v>
      </c>
      <c r="M11" s="146"/>
      <c r="N11" s="145" t="s">
        <v>213</v>
      </c>
      <c r="O11" s="146"/>
      <c r="P11" s="145" t="s">
        <v>213</v>
      </c>
      <c r="Q11" s="146"/>
      <c r="R11" s="145" t="s">
        <v>213</v>
      </c>
      <c r="S11" s="988"/>
      <c r="T11" s="988"/>
      <c r="U11" s="988"/>
      <c r="V11" s="988"/>
      <c r="W11" s="988"/>
      <c r="X11" s="988"/>
      <c r="Y11" s="988"/>
      <c r="Z11" s="988"/>
      <c r="AL11" s="65"/>
    </row>
    <row r="12" spans="1:38" ht="24" customHeight="1">
      <c r="B12" s="989" t="s">
        <v>224</v>
      </c>
      <c r="C12" s="989"/>
      <c r="D12" s="989"/>
      <c r="E12" s="989"/>
      <c r="F12" s="982"/>
      <c r="G12" s="983"/>
      <c r="H12" s="145" t="s">
        <v>213</v>
      </c>
      <c r="I12" s="146"/>
      <c r="J12" s="145" t="s">
        <v>213</v>
      </c>
      <c r="K12" s="146"/>
      <c r="L12" s="145" t="s">
        <v>213</v>
      </c>
      <c r="M12" s="146"/>
      <c r="N12" s="145" t="s">
        <v>213</v>
      </c>
      <c r="O12" s="146"/>
      <c r="P12" s="145" t="s">
        <v>213</v>
      </c>
      <c r="Q12" s="146"/>
      <c r="R12" s="145" t="s">
        <v>213</v>
      </c>
      <c r="S12" s="988"/>
      <c r="T12" s="988"/>
      <c r="U12" s="988"/>
      <c r="V12" s="988"/>
      <c r="W12" s="988"/>
      <c r="X12" s="988"/>
      <c r="Y12" s="988"/>
      <c r="Z12" s="988"/>
    </row>
    <row r="13" spans="1:38" ht="24" customHeight="1">
      <c r="B13" s="981"/>
      <c r="C13" s="981"/>
      <c r="D13" s="981"/>
      <c r="E13" s="981"/>
      <c r="F13" s="982"/>
      <c r="G13" s="983"/>
      <c r="H13" s="145" t="s">
        <v>213</v>
      </c>
      <c r="I13" s="146"/>
      <c r="J13" s="145" t="s">
        <v>213</v>
      </c>
      <c r="K13" s="146"/>
      <c r="L13" s="145" t="s">
        <v>213</v>
      </c>
      <c r="M13" s="146"/>
      <c r="N13" s="145" t="s">
        <v>213</v>
      </c>
      <c r="O13" s="146"/>
      <c r="P13" s="145" t="s">
        <v>213</v>
      </c>
      <c r="Q13" s="146"/>
      <c r="R13" s="145" t="s">
        <v>213</v>
      </c>
      <c r="S13" s="988"/>
      <c r="T13" s="988"/>
      <c r="U13" s="988"/>
      <c r="V13" s="988"/>
      <c r="W13" s="988"/>
      <c r="X13" s="988"/>
      <c r="Y13" s="988"/>
      <c r="Z13" s="988"/>
    </row>
    <row r="14" spans="1:38" ht="24" customHeight="1">
      <c r="B14" s="981"/>
      <c r="C14" s="981"/>
      <c r="D14" s="981"/>
      <c r="E14" s="981"/>
      <c r="F14" s="982"/>
      <c r="G14" s="983"/>
      <c r="H14" s="145" t="s">
        <v>213</v>
      </c>
      <c r="I14" s="146"/>
      <c r="J14" s="145" t="s">
        <v>213</v>
      </c>
      <c r="K14" s="146"/>
      <c r="L14" s="145" t="s">
        <v>213</v>
      </c>
      <c r="M14" s="146"/>
      <c r="N14" s="145" t="s">
        <v>213</v>
      </c>
      <c r="O14" s="146"/>
      <c r="P14" s="145" t="s">
        <v>213</v>
      </c>
      <c r="Q14" s="146"/>
      <c r="R14" s="145" t="s">
        <v>213</v>
      </c>
      <c r="S14" s="988"/>
      <c r="T14" s="988"/>
      <c r="U14" s="988"/>
      <c r="V14" s="988"/>
      <c r="W14" s="988"/>
      <c r="X14" s="988"/>
      <c r="Y14" s="988"/>
      <c r="Z14" s="988"/>
    </row>
    <row r="15" spans="1:38" ht="24" customHeight="1" thickBot="1">
      <c r="B15" s="993"/>
      <c r="C15" s="993"/>
      <c r="D15" s="993"/>
      <c r="E15" s="993"/>
      <c r="F15" s="994"/>
      <c r="G15" s="995"/>
      <c r="H15" s="138" t="s">
        <v>213</v>
      </c>
      <c r="I15" s="142"/>
      <c r="J15" s="138" t="s">
        <v>213</v>
      </c>
      <c r="K15" s="142"/>
      <c r="L15" s="138" t="s">
        <v>213</v>
      </c>
      <c r="M15" s="142"/>
      <c r="N15" s="138" t="s">
        <v>213</v>
      </c>
      <c r="O15" s="142"/>
      <c r="P15" s="138" t="s">
        <v>213</v>
      </c>
      <c r="Q15" s="142"/>
      <c r="R15" s="138" t="s">
        <v>213</v>
      </c>
      <c r="S15" s="984"/>
      <c r="T15" s="984"/>
      <c r="U15" s="984"/>
      <c r="V15" s="984"/>
      <c r="W15" s="984"/>
      <c r="X15" s="984"/>
      <c r="Y15" s="984"/>
      <c r="Z15" s="984"/>
    </row>
    <row r="16" spans="1:38" ht="24" customHeight="1" thickTop="1">
      <c r="B16" s="985" t="s">
        <v>226</v>
      </c>
      <c r="C16" s="985"/>
      <c r="D16" s="985"/>
      <c r="E16" s="985"/>
      <c r="F16" s="986">
        <f>SUM(F6:G15)</f>
        <v>0</v>
      </c>
      <c r="G16" s="987"/>
      <c r="H16" s="147" t="s">
        <v>213</v>
      </c>
      <c r="I16" s="148">
        <f>SUM(I6:I15)</f>
        <v>0</v>
      </c>
      <c r="J16" s="147" t="s">
        <v>213</v>
      </c>
      <c r="K16" s="148">
        <f>SUM(K6:K15)</f>
        <v>0</v>
      </c>
      <c r="L16" s="147" t="s">
        <v>213</v>
      </c>
      <c r="M16" s="148">
        <f>SUM(M6:M15)</f>
        <v>0</v>
      </c>
      <c r="N16" s="147" t="s">
        <v>213</v>
      </c>
      <c r="O16" s="148">
        <f>SUM(O6:O15)</f>
        <v>0</v>
      </c>
      <c r="P16" s="147" t="s">
        <v>213</v>
      </c>
      <c r="Q16" s="148">
        <f>SUM(Q6:Q15)</f>
        <v>0</v>
      </c>
      <c r="R16" s="147" t="s">
        <v>213</v>
      </c>
      <c r="S16" s="153"/>
      <c r="T16" s="154"/>
      <c r="U16" s="154"/>
      <c r="V16" s="154"/>
      <c r="W16" s="154"/>
      <c r="X16" s="154"/>
      <c r="Y16" s="154"/>
      <c r="Z16" s="154"/>
    </row>
    <row r="17" spans="2:29" ht="24" customHeight="1"/>
    <row r="18" spans="2:29" ht="24" customHeight="1">
      <c r="B18" s="990" t="s">
        <v>238</v>
      </c>
      <c r="C18" s="990"/>
      <c r="D18" s="990"/>
      <c r="E18" s="990"/>
      <c r="F18" s="990"/>
      <c r="G18" s="990"/>
      <c r="H18" s="990"/>
      <c r="I18" s="990"/>
      <c r="J18" s="140"/>
      <c r="K18" s="140"/>
      <c r="L18" s="140"/>
      <c r="M18" s="140"/>
      <c r="N18" s="140"/>
      <c r="O18" s="140"/>
      <c r="P18" s="140"/>
      <c r="Q18" s="140"/>
      <c r="R18" s="140"/>
      <c r="S18" s="140"/>
      <c r="T18" s="140"/>
      <c r="U18" s="140"/>
      <c r="V18" s="140"/>
      <c r="W18" s="140"/>
      <c r="X18" s="140"/>
      <c r="Y18" s="140"/>
      <c r="Z18" s="140"/>
    </row>
    <row r="19" spans="2:29" ht="18" customHeight="1">
      <c r="B19" s="991" t="s">
        <v>204</v>
      </c>
      <c r="C19" s="991"/>
      <c r="D19" s="991"/>
      <c r="E19" s="991"/>
      <c r="F19" s="992" t="s">
        <v>497</v>
      </c>
      <c r="G19" s="991"/>
      <c r="H19" s="991"/>
      <c r="I19" s="991" t="s">
        <v>228</v>
      </c>
      <c r="J19" s="991"/>
      <c r="K19" s="991"/>
      <c r="L19" s="991"/>
      <c r="M19" s="991" t="s">
        <v>229</v>
      </c>
      <c r="N19" s="991"/>
      <c r="O19" s="991"/>
      <c r="P19" s="991"/>
      <c r="Q19" s="991"/>
      <c r="R19" s="991"/>
      <c r="S19" s="991" t="s">
        <v>212</v>
      </c>
      <c r="T19" s="991"/>
      <c r="U19" s="991"/>
      <c r="V19" s="991"/>
      <c r="W19" s="991"/>
      <c r="X19" s="991"/>
      <c r="Y19" s="991"/>
      <c r="Z19" s="991"/>
    </row>
    <row r="20" spans="2:29" ht="18" customHeight="1">
      <c r="B20" s="991"/>
      <c r="C20" s="991"/>
      <c r="D20" s="991"/>
      <c r="E20" s="991"/>
      <c r="F20" s="991"/>
      <c r="G20" s="991"/>
      <c r="H20" s="991"/>
      <c r="I20" s="991" t="s">
        <v>125</v>
      </c>
      <c r="J20" s="991"/>
      <c r="K20" s="991" t="s">
        <v>206</v>
      </c>
      <c r="L20" s="991"/>
      <c r="M20" s="991" t="s">
        <v>209</v>
      </c>
      <c r="N20" s="991"/>
      <c r="O20" s="991" t="s">
        <v>210</v>
      </c>
      <c r="P20" s="991"/>
      <c r="Q20" s="991" t="s">
        <v>211</v>
      </c>
      <c r="R20" s="991"/>
      <c r="S20" s="991"/>
      <c r="T20" s="991"/>
      <c r="U20" s="991"/>
      <c r="V20" s="991"/>
      <c r="W20" s="991"/>
      <c r="X20" s="991"/>
      <c r="Y20" s="991"/>
      <c r="Z20" s="991"/>
    </row>
    <row r="21" spans="2:29" ht="24" customHeight="1">
      <c r="B21" s="989" t="s">
        <v>230</v>
      </c>
      <c r="C21" s="989"/>
      <c r="D21" s="989"/>
      <c r="E21" s="989"/>
      <c r="F21" s="982"/>
      <c r="G21" s="983"/>
      <c r="H21" s="145" t="s">
        <v>213</v>
      </c>
      <c r="I21" s="146"/>
      <c r="J21" s="145" t="s">
        <v>213</v>
      </c>
      <c r="K21" s="146"/>
      <c r="L21" s="145" t="s">
        <v>213</v>
      </c>
      <c r="M21" s="146"/>
      <c r="N21" s="145" t="s">
        <v>213</v>
      </c>
      <c r="O21" s="146"/>
      <c r="P21" s="145" t="s">
        <v>213</v>
      </c>
      <c r="Q21" s="146"/>
      <c r="R21" s="145" t="s">
        <v>213</v>
      </c>
      <c r="S21" s="988"/>
      <c r="T21" s="988"/>
      <c r="U21" s="988"/>
      <c r="V21" s="988"/>
      <c r="W21" s="988"/>
      <c r="X21" s="988"/>
      <c r="Y21" s="988"/>
      <c r="Z21" s="988"/>
    </row>
    <row r="22" spans="2:29" ht="24" customHeight="1">
      <c r="B22" s="989" t="s">
        <v>231</v>
      </c>
      <c r="C22" s="989"/>
      <c r="D22" s="989"/>
      <c r="E22" s="989"/>
      <c r="F22" s="982"/>
      <c r="G22" s="983"/>
      <c r="H22" s="145" t="s">
        <v>213</v>
      </c>
      <c r="I22" s="146"/>
      <c r="J22" s="145" t="s">
        <v>213</v>
      </c>
      <c r="K22" s="146"/>
      <c r="L22" s="145" t="s">
        <v>213</v>
      </c>
      <c r="M22" s="146"/>
      <c r="N22" s="145" t="s">
        <v>213</v>
      </c>
      <c r="O22" s="146"/>
      <c r="P22" s="145" t="s">
        <v>213</v>
      </c>
      <c r="Q22" s="146"/>
      <c r="R22" s="145" t="s">
        <v>213</v>
      </c>
      <c r="S22" s="988"/>
      <c r="T22" s="988"/>
      <c r="U22" s="988"/>
      <c r="V22" s="988"/>
      <c r="W22" s="988"/>
      <c r="X22" s="988"/>
      <c r="Y22" s="988"/>
      <c r="Z22" s="988"/>
    </row>
    <row r="23" spans="2:29" ht="24" customHeight="1">
      <c r="B23" s="989" t="s">
        <v>232</v>
      </c>
      <c r="C23" s="989"/>
      <c r="D23" s="989"/>
      <c r="E23" s="989"/>
      <c r="F23" s="982"/>
      <c r="G23" s="983"/>
      <c r="H23" s="145" t="s">
        <v>213</v>
      </c>
      <c r="I23" s="146"/>
      <c r="J23" s="145" t="s">
        <v>213</v>
      </c>
      <c r="K23" s="146"/>
      <c r="L23" s="145" t="s">
        <v>213</v>
      </c>
      <c r="M23" s="146"/>
      <c r="N23" s="145" t="s">
        <v>213</v>
      </c>
      <c r="O23" s="146"/>
      <c r="P23" s="145" t="s">
        <v>213</v>
      </c>
      <c r="Q23" s="146"/>
      <c r="R23" s="145" t="s">
        <v>213</v>
      </c>
      <c r="S23" s="988"/>
      <c r="T23" s="988"/>
      <c r="U23" s="988"/>
      <c r="V23" s="988"/>
      <c r="W23" s="988"/>
      <c r="X23" s="988"/>
      <c r="Y23" s="988"/>
      <c r="Z23" s="988"/>
    </row>
    <row r="24" spans="2:29" ht="24" customHeight="1">
      <c r="B24" s="989" t="s">
        <v>233</v>
      </c>
      <c r="C24" s="989"/>
      <c r="D24" s="989"/>
      <c r="E24" s="989"/>
      <c r="F24" s="982"/>
      <c r="G24" s="983"/>
      <c r="H24" s="145" t="s">
        <v>213</v>
      </c>
      <c r="I24" s="146"/>
      <c r="J24" s="145" t="s">
        <v>213</v>
      </c>
      <c r="K24" s="146"/>
      <c r="L24" s="145" t="s">
        <v>213</v>
      </c>
      <c r="M24" s="146"/>
      <c r="N24" s="145" t="s">
        <v>213</v>
      </c>
      <c r="O24" s="146"/>
      <c r="P24" s="145" t="s">
        <v>213</v>
      </c>
      <c r="Q24" s="146"/>
      <c r="R24" s="145" t="s">
        <v>213</v>
      </c>
      <c r="S24" s="988"/>
      <c r="T24" s="988"/>
      <c r="U24" s="988"/>
      <c r="V24" s="988"/>
      <c r="W24" s="988"/>
      <c r="X24" s="988"/>
      <c r="Y24" s="988"/>
      <c r="Z24" s="988"/>
    </row>
    <row r="25" spans="2:29" ht="24" customHeight="1">
      <c r="B25" s="989" t="s">
        <v>234</v>
      </c>
      <c r="C25" s="989"/>
      <c r="D25" s="989"/>
      <c r="E25" s="989"/>
      <c r="F25" s="982"/>
      <c r="G25" s="983"/>
      <c r="H25" s="145" t="s">
        <v>213</v>
      </c>
      <c r="I25" s="146"/>
      <c r="J25" s="145" t="s">
        <v>213</v>
      </c>
      <c r="K25" s="146"/>
      <c r="L25" s="145" t="s">
        <v>213</v>
      </c>
      <c r="M25" s="146"/>
      <c r="N25" s="145" t="s">
        <v>213</v>
      </c>
      <c r="O25" s="146"/>
      <c r="P25" s="145" t="s">
        <v>213</v>
      </c>
      <c r="Q25" s="146"/>
      <c r="R25" s="145" t="s">
        <v>213</v>
      </c>
      <c r="S25" s="988"/>
      <c r="T25" s="988"/>
      <c r="U25" s="988"/>
      <c r="V25" s="988"/>
      <c r="W25" s="988"/>
      <c r="X25" s="988"/>
      <c r="Y25" s="988"/>
      <c r="Z25" s="988"/>
    </row>
    <row r="26" spans="2:29" ht="24" customHeight="1" thickBot="1">
      <c r="B26" s="981"/>
      <c r="C26" s="981"/>
      <c r="D26" s="981"/>
      <c r="E26" s="981"/>
      <c r="F26" s="982"/>
      <c r="G26" s="983"/>
      <c r="H26" s="145" t="s">
        <v>213</v>
      </c>
      <c r="I26" s="146"/>
      <c r="J26" s="145" t="s">
        <v>213</v>
      </c>
      <c r="K26" s="146"/>
      <c r="L26" s="145" t="s">
        <v>213</v>
      </c>
      <c r="M26" s="146"/>
      <c r="N26" s="145" t="s">
        <v>213</v>
      </c>
      <c r="O26" s="146"/>
      <c r="P26" s="145" t="s">
        <v>213</v>
      </c>
      <c r="Q26" s="146"/>
      <c r="R26" s="145" t="s">
        <v>213</v>
      </c>
      <c r="S26" s="984"/>
      <c r="T26" s="984"/>
      <c r="U26" s="984"/>
      <c r="V26" s="984"/>
      <c r="W26" s="984"/>
      <c r="X26" s="984"/>
      <c r="Y26" s="984"/>
      <c r="Z26" s="984"/>
    </row>
    <row r="27" spans="2:29" ht="24" customHeight="1" thickTop="1">
      <c r="B27" s="985" t="s">
        <v>226</v>
      </c>
      <c r="C27" s="985"/>
      <c r="D27" s="985"/>
      <c r="E27" s="985"/>
      <c r="F27" s="986">
        <f>SUM(F21:G26)</f>
        <v>0</v>
      </c>
      <c r="G27" s="987"/>
      <c r="H27" s="147" t="s">
        <v>213</v>
      </c>
      <c r="I27" s="148">
        <f>SUM(I21:I26)</f>
        <v>0</v>
      </c>
      <c r="J27" s="147" t="s">
        <v>213</v>
      </c>
      <c r="K27" s="148">
        <f>SUM(K21:K26)</f>
        <v>0</v>
      </c>
      <c r="L27" s="147" t="s">
        <v>213</v>
      </c>
      <c r="M27" s="148">
        <f>SUM(M21:M26)</f>
        <v>0</v>
      </c>
      <c r="N27" s="147" t="s">
        <v>213</v>
      </c>
      <c r="O27" s="148">
        <f>SUM(O21:O26)</f>
        <v>0</v>
      </c>
      <c r="P27" s="147" t="s">
        <v>213</v>
      </c>
      <c r="Q27" s="148">
        <f>SUM(Q21:Q26)</f>
        <v>0</v>
      </c>
      <c r="R27" s="147" t="s">
        <v>213</v>
      </c>
      <c r="S27" s="153"/>
      <c r="T27" s="154"/>
      <c r="U27" s="154"/>
      <c r="V27" s="154"/>
      <c r="W27" s="154"/>
      <c r="X27" s="154"/>
      <c r="Y27" s="154"/>
      <c r="Z27" s="154"/>
    </row>
    <row r="28" spans="2:29" ht="24" customHeight="1" thickBot="1">
      <c r="B28" s="140"/>
      <c r="C28" s="140"/>
      <c r="D28" s="140"/>
      <c r="E28" s="140"/>
      <c r="F28" s="140"/>
      <c r="G28" s="140"/>
      <c r="H28" s="140"/>
      <c r="I28" s="140"/>
      <c r="J28" s="140"/>
      <c r="K28" s="140"/>
      <c r="L28" s="140"/>
      <c r="M28" s="140"/>
      <c r="N28" s="140"/>
      <c r="O28" s="140"/>
      <c r="P28" s="140"/>
      <c r="Q28" s="140"/>
      <c r="R28" s="140"/>
      <c r="S28" s="140"/>
      <c r="T28" s="140"/>
      <c r="U28" s="140"/>
      <c r="V28" s="140"/>
      <c r="W28" s="140"/>
      <c r="X28" s="140"/>
      <c r="Y28" s="140"/>
      <c r="Z28" s="140"/>
    </row>
    <row r="29" spans="2:29" ht="24" customHeight="1" thickBot="1">
      <c r="B29" s="1000" t="s">
        <v>242</v>
      </c>
      <c r="C29" s="1001"/>
      <c r="D29" s="1001"/>
      <c r="E29" s="1001"/>
      <c r="F29" s="1002">
        <f>F16+F27</f>
        <v>0</v>
      </c>
      <c r="G29" s="1003"/>
      <c r="H29" s="150" t="s">
        <v>213</v>
      </c>
      <c r="I29" s="149">
        <f>I16+I27</f>
        <v>0</v>
      </c>
      <c r="J29" s="150" t="s">
        <v>213</v>
      </c>
      <c r="K29" s="149">
        <f>K16+K27</f>
        <v>0</v>
      </c>
      <c r="L29" s="150" t="s">
        <v>213</v>
      </c>
      <c r="M29" s="149">
        <f>M16+M27</f>
        <v>0</v>
      </c>
      <c r="N29" s="150" t="s">
        <v>213</v>
      </c>
      <c r="O29" s="149">
        <f>O16+O27</f>
        <v>0</v>
      </c>
      <c r="P29" s="150" t="s">
        <v>213</v>
      </c>
      <c r="Q29" s="149">
        <f>Q16+Q27</f>
        <v>0</v>
      </c>
      <c r="R29" s="151" t="s">
        <v>213</v>
      </c>
      <c r="S29" s="140"/>
      <c r="T29" s="140"/>
      <c r="U29" s="140"/>
      <c r="V29" s="140"/>
      <c r="W29" s="140"/>
      <c r="X29" s="140"/>
      <c r="Y29" s="140"/>
      <c r="Z29" s="140"/>
    </row>
    <row r="30" spans="2:29" ht="21" customHeight="1">
      <c r="B30" s="140"/>
      <c r="C30" s="140"/>
      <c r="D30" s="140"/>
      <c r="E30" s="140"/>
      <c r="F30" s="140"/>
      <c r="G30" s="140"/>
      <c r="H30" s="140"/>
      <c r="I30" s="140"/>
      <c r="J30" s="140"/>
      <c r="K30" s="140"/>
      <c r="L30" s="140"/>
      <c r="M30" s="140"/>
      <c r="N30" s="140"/>
      <c r="O30" s="140"/>
      <c r="P30" s="140"/>
      <c r="Q30" s="140"/>
      <c r="R30" s="140"/>
      <c r="S30" s="140"/>
      <c r="T30" s="140"/>
      <c r="U30" s="140"/>
      <c r="V30" s="140"/>
      <c r="W30" s="140"/>
      <c r="X30" s="140"/>
      <c r="Y30" s="140"/>
      <c r="Z30" s="140"/>
    </row>
    <row r="31" spans="2:29" ht="21" customHeight="1">
      <c r="B31" s="1004" t="s">
        <v>243</v>
      </c>
      <c r="C31" s="1004"/>
      <c r="D31" s="1004"/>
      <c r="E31" s="1004"/>
      <c r="F31" s="1004"/>
      <c r="G31" s="1004"/>
      <c r="H31" s="1004"/>
      <c r="I31" s="1004"/>
      <c r="J31" s="1004"/>
      <c r="K31" s="1004"/>
      <c r="L31" s="1004"/>
      <c r="M31" s="1004"/>
      <c r="N31" s="1004"/>
      <c r="O31" s="1004"/>
      <c r="P31" s="1004"/>
      <c r="Q31" s="1004"/>
      <c r="R31" s="1004"/>
      <c r="S31" s="1004"/>
      <c r="T31" s="1004"/>
      <c r="U31" s="1004"/>
      <c r="V31" s="1004"/>
      <c r="W31" s="1004"/>
      <c r="X31" s="1004"/>
      <c r="Y31" s="1004"/>
      <c r="Z31" s="1004"/>
    </row>
    <row r="32" spans="2:29" ht="13.5" customHeight="1">
      <c r="B32" s="1005"/>
      <c r="C32" s="1005"/>
      <c r="D32" s="1005"/>
      <c r="E32" s="1005"/>
      <c r="F32" s="1005"/>
      <c r="G32" s="1005"/>
      <c r="H32" s="1005"/>
      <c r="I32" s="1005"/>
      <c r="J32" s="1005"/>
      <c r="K32" s="1005"/>
      <c r="L32" s="1005"/>
      <c r="M32" s="1005"/>
      <c r="N32" s="1005"/>
      <c r="O32" s="1005"/>
      <c r="P32" s="1005"/>
      <c r="Q32" s="1005"/>
      <c r="R32" s="1005"/>
      <c r="S32" s="1005"/>
      <c r="T32" s="1005"/>
      <c r="U32" s="1005"/>
      <c r="V32" s="1005"/>
      <c r="W32" s="1005"/>
      <c r="X32" s="1005"/>
      <c r="Y32" s="1005"/>
      <c r="Z32" s="1005"/>
      <c r="AC32" s="143"/>
    </row>
    <row r="33" spans="2:26" ht="13.5" customHeight="1">
      <c r="B33" s="997" t="s">
        <v>244</v>
      </c>
      <c r="C33" s="997"/>
      <c r="D33" s="997"/>
      <c r="E33" s="997"/>
      <c r="F33" s="141"/>
      <c r="G33" s="1006" t="s">
        <v>541</v>
      </c>
      <c r="H33" s="1006"/>
      <c r="I33" s="1006"/>
      <c r="J33" s="1006"/>
      <c r="K33" s="1006"/>
      <c r="L33" s="1006"/>
      <c r="M33" s="1006"/>
      <c r="N33" s="1006"/>
      <c r="O33" s="1006"/>
      <c r="P33" s="1006"/>
      <c r="Q33" s="1006"/>
      <c r="R33" s="1006"/>
      <c r="S33" s="1006"/>
      <c r="T33" s="1006"/>
      <c r="U33" s="1006"/>
      <c r="V33" s="1006"/>
      <c r="W33" s="1006"/>
      <c r="X33" s="1006"/>
      <c r="Y33" s="1006"/>
      <c r="Z33" s="157"/>
    </row>
    <row r="34" spans="2:26" ht="13.5" customHeight="1">
      <c r="B34" s="997"/>
      <c r="C34" s="997"/>
      <c r="D34" s="997"/>
      <c r="E34" s="997"/>
      <c r="F34" s="155"/>
      <c r="G34" s="1004"/>
      <c r="H34" s="1004"/>
      <c r="I34" s="1004"/>
      <c r="J34" s="1004"/>
      <c r="K34" s="1004"/>
      <c r="L34" s="1004"/>
      <c r="M34" s="1004"/>
      <c r="N34" s="1004"/>
      <c r="O34" s="1004"/>
      <c r="P34" s="1004"/>
      <c r="Q34" s="1004"/>
      <c r="R34" s="1004"/>
      <c r="S34" s="1004"/>
      <c r="T34" s="1004"/>
      <c r="U34" s="1004"/>
      <c r="V34" s="1004"/>
      <c r="W34" s="1004"/>
      <c r="X34" s="1004"/>
      <c r="Y34" s="1004"/>
      <c r="Z34" s="158"/>
    </row>
    <row r="35" spans="2:26" ht="13.5" customHeight="1">
      <c r="B35" s="997"/>
      <c r="C35" s="997"/>
      <c r="D35" s="997"/>
      <c r="E35" s="997"/>
      <c r="F35" s="155"/>
      <c r="G35" s="1004"/>
      <c r="H35" s="1004"/>
      <c r="I35" s="1004"/>
      <c r="J35" s="1004"/>
      <c r="K35" s="1004"/>
      <c r="L35" s="1004"/>
      <c r="M35" s="1004"/>
      <c r="N35" s="1004"/>
      <c r="O35" s="1004"/>
      <c r="P35" s="1004"/>
      <c r="Q35" s="1004"/>
      <c r="R35" s="1004"/>
      <c r="S35" s="1004"/>
      <c r="T35" s="1004"/>
      <c r="U35" s="1004"/>
      <c r="V35" s="1004"/>
      <c r="W35" s="1004"/>
      <c r="X35" s="1004"/>
      <c r="Y35" s="1004"/>
      <c r="Z35" s="158"/>
    </row>
    <row r="36" spans="2:26" ht="13.5">
      <c r="B36" s="997"/>
      <c r="C36" s="997"/>
      <c r="D36" s="997"/>
      <c r="E36" s="997"/>
      <c r="F36" s="155"/>
      <c r="G36" s="1004"/>
      <c r="H36" s="1004"/>
      <c r="I36" s="1004"/>
      <c r="J36" s="1004"/>
      <c r="K36" s="1004"/>
      <c r="L36" s="1004"/>
      <c r="M36" s="1004"/>
      <c r="N36" s="1004"/>
      <c r="O36" s="1004"/>
      <c r="P36" s="1004"/>
      <c r="Q36" s="1004"/>
      <c r="R36" s="1004"/>
      <c r="S36" s="1004"/>
      <c r="T36" s="1004"/>
      <c r="U36" s="1004"/>
      <c r="V36" s="1004"/>
      <c r="W36" s="1004"/>
      <c r="X36" s="1004"/>
      <c r="Y36" s="1004"/>
      <c r="Z36" s="158"/>
    </row>
    <row r="37" spans="2:26" ht="13.5">
      <c r="B37" s="997"/>
      <c r="C37" s="997"/>
      <c r="D37" s="997"/>
      <c r="E37" s="997"/>
      <c r="F37" s="156"/>
      <c r="G37" s="1005"/>
      <c r="H37" s="1005"/>
      <c r="I37" s="1005"/>
      <c r="J37" s="1005"/>
      <c r="K37" s="1005"/>
      <c r="L37" s="1005"/>
      <c r="M37" s="1005"/>
      <c r="N37" s="1005"/>
      <c r="O37" s="1005"/>
      <c r="P37" s="1005"/>
      <c r="Q37" s="1005"/>
      <c r="R37" s="1005"/>
      <c r="S37" s="1005"/>
      <c r="T37" s="1005"/>
      <c r="U37" s="1005"/>
      <c r="V37" s="1005"/>
      <c r="W37" s="1005"/>
      <c r="X37" s="1005"/>
      <c r="Y37" s="1005"/>
      <c r="Z37" s="159"/>
    </row>
    <row r="38" spans="2:26" ht="13.5" customHeight="1">
      <c r="B38" s="997" t="s">
        <v>245</v>
      </c>
      <c r="C38" s="997"/>
      <c r="D38" s="997"/>
      <c r="E38" s="997"/>
      <c r="F38" s="141"/>
      <c r="G38" s="1006" t="s">
        <v>540</v>
      </c>
      <c r="H38" s="1006"/>
      <c r="I38" s="1006"/>
      <c r="J38" s="1006"/>
      <c r="K38" s="1006"/>
      <c r="L38" s="1006"/>
      <c r="M38" s="1006"/>
      <c r="N38" s="1006"/>
      <c r="O38" s="1006"/>
      <c r="P38" s="1006"/>
      <c r="Q38" s="1006"/>
      <c r="R38" s="1006"/>
      <c r="S38" s="1006"/>
      <c r="T38" s="1006"/>
      <c r="U38" s="1006"/>
      <c r="V38" s="1006"/>
      <c r="W38" s="1006"/>
      <c r="X38" s="1006"/>
      <c r="Y38" s="1006"/>
      <c r="Z38" s="157"/>
    </row>
    <row r="39" spans="2:26" ht="13.5">
      <c r="B39" s="997"/>
      <c r="C39" s="997"/>
      <c r="D39" s="997"/>
      <c r="E39" s="997"/>
      <c r="F39" s="156"/>
      <c r="G39" s="1005"/>
      <c r="H39" s="1005"/>
      <c r="I39" s="1005"/>
      <c r="J39" s="1005"/>
      <c r="K39" s="1005"/>
      <c r="L39" s="1005"/>
      <c r="M39" s="1005"/>
      <c r="N39" s="1005"/>
      <c r="O39" s="1005"/>
      <c r="P39" s="1005"/>
      <c r="Q39" s="1005"/>
      <c r="R39" s="1005"/>
      <c r="S39" s="1005"/>
      <c r="T39" s="1005"/>
      <c r="U39" s="1005"/>
      <c r="V39" s="1005"/>
      <c r="W39" s="1005"/>
      <c r="X39" s="1005"/>
      <c r="Y39" s="1005"/>
      <c r="Z39" s="159"/>
    </row>
    <row r="40" spans="2:26" ht="13.5" customHeight="1">
      <c r="B40" s="997" t="s">
        <v>246</v>
      </c>
      <c r="C40" s="997"/>
      <c r="D40" s="997"/>
      <c r="E40" s="997"/>
      <c r="F40" s="141"/>
      <c r="G40" s="1006" t="s">
        <v>249</v>
      </c>
      <c r="H40" s="1006"/>
      <c r="I40" s="1006"/>
      <c r="J40" s="1006"/>
      <c r="K40" s="1006"/>
      <c r="L40" s="1006"/>
      <c r="M40" s="1006"/>
      <c r="N40" s="1006"/>
      <c r="O40" s="1006"/>
      <c r="P40" s="1006"/>
      <c r="Q40" s="1006"/>
      <c r="R40" s="1006"/>
      <c r="S40" s="1006"/>
      <c r="T40" s="1006"/>
      <c r="U40" s="1006"/>
      <c r="V40" s="1006"/>
      <c r="W40" s="1006"/>
      <c r="X40" s="1006"/>
      <c r="Y40" s="1006"/>
      <c r="Z40" s="157"/>
    </row>
    <row r="41" spans="2:26" ht="13.5">
      <c r="B41" s="997"/>
      <c r="C41" s="997"/>
      <c r="D41" s="997"/>
      <c r="E41" s="997"/>
      <c r="F41" s="155"/>
      <c r="G41" s="1004"/>
      <c r="H41" s="1004"/>
      <c r="I41" s="1004"/>
      <c r="J41" s="1004"/>
      <c r="K41" s="1004"/>
      <c r="L41" s="1004"/>
      <c r="M41" s="1004"/>
      <c r="N41" s="1004"/>
      <c r="O41" s="1004"/>
      <c r="P41" s="1004"/>
      <c r="Q41" s="1004"/>
      <c r="R41" s="1004"/>
      <c r="S41" s="1004"/>
      <c r="T41" s="1004"/>
      <c r="U41" s="1004"/>
      <c r="V41" s="1004"/>
      <c r="W41" s="1004"/>
      <c r="X41" s="1004"/>
      <c r="Y41" s="1004"/>
      <c r="Z41" s="158"/>
    </row>
    <row r="42" spans="2:26" ht="13.5">
      <c r="B42" s="997"/>
      <c r="C42" s="997"/>
      <c r="D42" s="997"/>
      <c r="E42" s="997"/>
      <c r="F42" s="155"/>
      <c r="G42" s="1004"/>
      <c r="H42" s="1004"/>
      <c r="I42" s="1004"/>
      <c r="J42" s="1004"/>
      <c r="K42" s="1004"/>
      <c r="L42" s="1004"/>
      <c r="M42" s="1004"/>
      <c r="N42" s="1004"/>
      <c r="O42" s="1004"/>
      <c r="P42" s="1004"/>
      <c r="Q42" s="1004"/>
      <c r="R42" s="1004"/>
      <c r="S42" s="1004"/>
      <c r="T42" s="1004"/>
      <c r="U42" s="1004"/>
      <c r="V42" s="1004"/>
      <c r="W42" s="1004"/>
      <c r="X42" s="1004"/>
      <c r="Y42" s="1004"/>
      <c r="Z42" s="158"/>
    </row>
    <row r="43" spans="2:26" ht="13.5">
      <c r="B43" s="997"/>
      <c r="C43" s="997"/>
      <c r="D43" s="997"/>
      <c r="E43" s="997"/>
      <c r="F43" s="155"/>
      <c r="G43" s="1004"/>
      <c r="H43" s="1004"/>
      <c r="I43" s="1004"/>
      <c r="J43" s="1004"/>
      <c r="K43" s="1004"/>
      <c r="L43" s="1004"/>
      <c r="M43" s="1004"/>
      <c r="N43" s="1004"/>
      <c r="O43" s="1004"/>
      <c r="P43" s="1004"/>
      <c r="Q43" s="1004"/>
      <c r="R43" s="1004"/>
      <c r="S43" s="1004"/>
      <c r="T43" s="1004"/>
      <c r="U43" s="1004"/>
      <c r="V43" s="1004"/>
      <c r="W43" s="1004"/>
      <c r="X43" s="1004"/>
      <c r="Y43" s="1004"/>
      <c r="Z43" s="158"/>
    </row>
    <row r="44" spans="2:26" ht="13.5">
      <c r="B44" s="997"/>
      <c r="C44" s="997"/>
      <c r="D44" s="997"/>
      <c r="E44" s="997"/>
      <c r="F44" s="156"/>
      <c r="G44" s="1005"/>
      <c r="H44" s="1005"/>
      <c r="I44" s="1005"/>
      <c r="J44" s="1005"/>
      <c r="K44" s="1005"/>
      <c r="L44" s="1005"/>
      <c r="M44" s="1005"/>
      <c r="N44" s="1005"/>
      <c r="O44" s="1005"/>
      <c r="P44" s="1005"/>
      <c r="Q44" s="1005"/>
      <c r="R44" s="1005"/>
      <c r="S44" s="1005"/>
      <c r="T44" s="1005"/>
      <c r="U44" s="1005"/>
      <c r="V44" s="1005"/>
      <c r="W44" s="1005"/>
      <c r="X44" s="1005"/>
      <c r="Y44" s="1005"/>
      <c r="Z44" s="159"/>
    </row>
    <row r="45" spans="2:26" ht="13.5" customHeight="1">
      <c r="B45" s="997" t="s">
        <v>247</v>
      </c>
      <c r="C45" s="997"/>
      <c r="D45" s="997"/>
      <c r="E45" s="997"/>
      <c r="F45" s="141"/>
      <c r="G45" s="1006" t="s">
        <v>250</v>
      </c>
      <c r="H45" s="1006"/>
      <c r="I45" s="1006"/>
      <c r="J45" s="1006"/>
      <c r="K45" s="1006"/>
      <c r="L45" s="1006"/>
      <c r="M45" s="1006"/>
      <c r="N45" s="1006"/>
      <c r="O45" s="1006"/>
      <c r="P45" s="1006"/>
      <c r="Q45" s="1006"/>
      <c r="R45" s="1006"/>
      <c r="S45" s="1006"/>
      <c r="T45" s="1006"/>
      <c r="U45" s="1006"/>
      <c r="V45" s="1006"/>
      <c r="W45" s="1006"/>
      <c r="X45" s="1006"/>
      <c r="Y45" s="1006"/>
      <c r="Z45" s="157"/>
    </row>
    <row r="46" spans="2:26" ht="13.5">
      <c r="B46" s="997"/>
      <c r="C46" s="997"/>
      <c r="D46" s="997"/>
      <c r="E46" s="997"/>
      <c r="F46" s="155"/>
      <c r="G46" s="1004"/>
      <c r="H46" s="1004"/>
      <c r="I46" s="1004"/>
      <c r="J46" s="1004"/>
      <c r="K46" s="1004"/>
      <c r="L46" s="1004"/>
      <c r="M46" s="1004"/>
      <c r="N46" s="1004"/>
      <c r="O46" s="1004"/>
      <c r="P46" s="1004"/>
      <c r="Q46" s="1004"/>
      <c r="R46" s="1004"/>
      <c r="S46" s="1004"/>
      <c r="T46" s="1004"/>
      <c r="U46" s="1004"/>
      <c r="V46" s="1004"/>
      <c r="W46" s="1004"/>
      <c r="X46" s="1004"/>
      <c r="Y46" s="1004"/>
      <c r="Z46" s="158"/>
    </row>
    <row r="47" spans="2:26" ht="13.5">
      <c r="B47" s="997"/>
      <c r="C47" s="997"/>
      <c r="D47" s="997"/>
      <c r="E47" s="997"/>
      <c r="F47" s="156"/>
      <c r="G47" s="1005"/>
      <c r="H47" s="1005"/>
      <c r="I47" s="1005"/>
      <c r="J47" s="1005"/>
      <c r="K47" s="1005"/>
      <c r="L47" s="1005"/>
      <c r="M47" s="1005"/>
      <c r="N47" s="1005"/>
      <c r="O47" s="1005"/>
      <c r="P47" s="1005"/>
      <c r="Q47" s="1005"/>
      <c r="R47" s="1005"/>
      <c r="S47" s="1005"/>
      <c r="T47" s="1005"/>
      <c r="U47" s="1005"/>
      <c r="V47" s="1005"/>
      <c r="W47" s="1005"/>
      <c r="X47" s="1005"/>
      <c r="Y47" s="1005"/>
      <c r="Z47" s="159"/>
    </row>
    <row r="48" spans="2:26" ht="13.5" customHeight="1">
      <c r="B48" s="997" t="s">
        <v>248</v>
      </c>
      <c r="C48" s="997"/>
      <c r="D48" s="997"/>
      <c r="E48" s="997"/>
      <c r="F48" s="141"/>
      <c r="G48" s="1006" t="s">
        <v>251</v>
      </c>
      <c r="H48" s="1006"/>
      <c r="I48" s="1006"/>
      <c r="J48" s="1006"/>
      <c r="K48" s="1006"/>
      <c r="L48" s="1006"/>
      <c r="M48" s="1006"/>
      <c r="N48" s="1006"/>
      <c r="O48" s="1006"/>
      <c r="P48" s="1006"/>
      <c r="Q48" s="1006"/>
      <c r="R48" s="1006"/>
      <c r="S48" s="1006"/>
      <c r="T48" s="1006"/>
      <c r="U48" s="1006"/>
      <c r="V48" s="1006"/>
      <c r="W48" s="1006"/>
      <c r="X48" s="1006"/>
      <c r="Y48" s="1006"/>
      <c r="Z48" s="157"/>
    </row>
    <row r="49" spans="2:26" ht="13.5">
      <c r="B49" s="997"/>
      <c r="C49" s="997"/>
      <c r="D49" s="997"/>
      <c r="E49" s="997"/>
      <c r="F49" s="155"/>
      <c r="G49" s="1004"/>
      <c r="H49" s="1004"/>
      <c r="I49" s="1004"/>
      <c r="J49" s="1004"/>
      <c r="K49" s="1004"/>
      <c r="L49" s="1004"/>
      <c r="M49" s="1004"/>
      <c r="N49" s="1004"/>
      <c r="O49" s="1004"/>
      <c r="P49" s="1004"/>
      <c r="Q49" s="1004"/>
      <c r="R49" s="1004"/>
      <c r="S49" s="1004"/>
      <c r="T49" s="1004"/>
      <c r="U49" s="1004"/>
      <c r="V49" s="1004"/>
      <c r="W49" s="1004"/>
      <c r="X49" s="1004"/>
      <c r="Y49" s="1004"/>
      <c r="Z49" s="158"/>
    </row>
    <row r="50" spans="2:26" ht="13.5">
      <c r="B50" s="997"/>
      <c r="C50" s="997"/>
      <c r="D50" s="997"/>
      <c r="E50" s="997"/>
      <c r="F50" s="156"/>
      <c r="G50" s="1005"/>
      <c r="H50" s="1005"/>
      <c r="I50" s="1005"/>
      <c r="J50" s="1005"/>
      <c r="K50" s="1005"/>
      <c r="L50" s="1005"/>
      <c r="M50" s="1005"/>
      <c r="N50" s="1005"/>
      <c r="O50" s="1005"/>
      <c r="P50" s="1005"/>
      <c r="Q50" s="1005"/>
      <c r="R50" s="1005"/>
      <c r="S50" s="1005"/>
      <c r="T50" s="1005"/>
      <c r="U50" s="1005"/>
      <c r="V50" s="1005"/>
      <c r="W50" s="1005"/>
      <c r="X50" s="1005"/>
      <c r="Y50" s="1005"/>
      <c r="Z50" s="159"/>
    </row>
    <row r="51" spans="2:26" ht="0.95" customHeight="1"/>
    <row r="52" spans="2:26" ht="13.5"/>
    <row r="53" spans="2:26" ht="13.5"/>
    <row r="54" spans="2:26" ht="13.5"/>
    <row r="55" spans="2:26" ht="13.5"/>
    <row r="56" spans="2:26" ht="13.5"/>
    <row r="57" spans="2:26" ht="13.5"/>
    <row r="58" spans="2:26" ht="13.5"/>
    <row r="59" spans="2:26" ht="13.5"/>
    <row r="60" spans="2:26" ht="13.5"/>
  </sheetData>
  <mergeCells count="88">
    <mergeCell ref="B3:I3"/>
    <mergeCell ref="B2:I2"/>
    <mergeCell ref="B4:E5"/>
    <mergeCell ref="F4:H5"/>
    <mergeCell ref="I4:L4"/>
    <mergeCell ref="M4:R4"/>
    <mergeCell ref="S4:Z5"/>
    <mergeCell ref="I5:J5"/>
    <mergeCell ref="K5:L5"/>
    <mergeCell ref="M5:N5"/>
    <mergeCell ref="O5:P5"/>
    <mergeCell ref="Q5:R5"/>
    <mergeCell ref="B6:E6"/>
    <mergeCell ref="F6:G6"/>
    <mergeCell ref="S6:Z6"/>
    <mergeCell ref="B7:E7"/>
    <mergeCell ref="F7:G7"/>
    <mergeCell ref="S7:Z7"/>
    <mergeCell ref="B8:E8"/>
    <mergeCell ref="F8:G8"/>
    <mergeCell ref="S8:Z8"/>
    <mergeCell ref="B9:E9"/>
    <mergeCell ref="F9:G9"/>
    <mergeCell ref="S9:Z9"/>
    <mergeCell ref="B10:E10"/>
    <mergeCell ref="F10:G10"/>
    <mergeCell ref="S10:Z10"/>
    <mergeCell ref="B11:E11"/>
    <mergeCell ref="F11:G11"/>
    <mergeCell ref="S11:Z11"/>
    <mergeCell ref="B14:E14"/>
    <mergeCell ref="F14:G14"/>
    <mergeCell ref="S14:Z14"/>
    <mergeCell ref="B12:E12"/>
    <mergeCell ref="F12:G12"/>
    <mergeCell ref="S12:Z12"/>
    <mergeCell ref="B13:E13"/>
    <mergeCell ref="F13:G13"/>
    <mergeCell ref="S13:Z13"/>
    <mergeCell ref="M19:R19"/>
    <mergeCell ref="S19:Z20"/>
    <mergeCell ref="I20:J20"/>
    <mergeCell ref="B15:E15"/>
    <mergeCell ref="F15:G15"/>
    <mergeCell ref="S15:Z15"/>
    <mergeCell ref="B16:E16"/>
    <mergeCell ref="F16:G16"/>
    <mergeCell ref="B18:I18"/>
    <mergeCell ref="B19:E20"/>
    <mergeCell ref="F19:H20"/>
    <mergeCell ref="I19:L19"/>
    <mergeCell ref="K20:L20"/>
    <mergeCell ref="M20:N20"/>
    <mergeCell ref="O20:P20"/>
    <mergeCell ref="Q20:R20"/>
    <mergeCell ref="B21:E21"/>
    <mergeCell ref="F21:G21"/>
    <mergeCell ref="S21:Z21"/>
    <mergeCell ref="B22:E22"/>
    <mergeCell ref="F22:G22"/>
    <mergeCell ref="S22:Z22"/>
    <mergeCell ref="B23:E23"/>
    <mergeCell ref="F23:G23"/>
    <mergeCell ref="S23:Z23"/>
    <mergeCell ref="B24:E24"/>
    <mergeCell ref="F24:G24"/>
    <mergeCell ref="S24:Z24"/>
    <mergeCell ref="B25:E25"/>
    <mergeCell ref="F25:G25"/>
    <mergeCell ref="S25:Z25"/>
    <mergeCell ref="B26:E26"/>
    <mergeCell ref="F26:G26"/>
    <mergeCell ref="S26:Z26"/>
    <mergeCell ref="B27:E27"/>
    <mergeCell ref="F27:G27"/>
    <mergeCell ref="B29:E29"/>
    <mergeCell ref="F29:G29"/>
    <mergeCell ref="B33:E37"/>
    <mergeCell ref="B38:E39"/>
    <mergeCell ref="B40:E44"/>
    <mergeCell ref="B31:Z32"/>
    <mergeCell ref="G45:Y47"/>
    <mergeCell ref="G48:Y50"/>
    <mergeCell ref="B45:E47"/>
    <mergeCell ref="B48:E50"/>
    <mergeCell ref="G33:Y37"/>
    <mergeCell ref="G38:Y39"/>
    <mergeCell ref="G40:Y44"/>
  </mergeCells>
  <phoneticPr fontId="1"/>
  <pageMargins left="0.59055118110236227" right="0.59055118110236227" top="0.39370078740157483" bottom="0.19685039370078741" header="0.31496062992125984" footer="0.31496062992125984"/>
  <pageSetup paperSize="9" scale="84" fitToHeight="100" orientation="portrait" r:id="rId1"/>
  <headerFooter>
    <oddHeader>&amp;R&amp;"ＭＳ 明朝,標準"【様式10】</oddHeader>
    <oddFooter>&amp;C&amp;"ＭＳ 明朝,標準"-53-</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47993-8069-44D5-A567-063E187C8E3D}">
  <dimension ref="A1:F82"/>
  <sheetViews>
    <sheetView view="pageBreakPreview" zoomScaleNormal="100" zoomScaleSheetLayoutView="100" workbookViewId="0"/>
  </sheetViews>
  <sheetFormatPr defaultColWidth="7" defaultRowHeight="27.75" customHeight="1"/>
  <cols>
    <col min="1" max="1" width="3.25" style="507" customWidth="1"/>
    <col min="2" max="2" width="8.25" style="507" customWidth="1"/>
    <col min="3" max="3" width="6.75" style="507" customWidth="1"/>
    <col min="4" max="4" width="7.25" style="507" customWidth="1"/>
    <col min="5" max="5" width="20.625" style="507" customWidth="1"/>
    <col min="6" max="6" width="34.75" style="507" customWidth="1"/>
    <col min="7" max="256" width="7" style="507"/>
    <col min="257" max="257" width="3.25" style="507" customWidth="1"/>
    <col min="258" max="258" width="10" style="507" customWidth="1"/>
    <col min="259" max="259" width="13" style="507" customWidth="1"/>
    <col min="260" max="260" width="20.625" style="507" customWidth="1"/>
    <col min="261" max="261" width="34.75" style="507" customWidth="1"/>
    <col min="262" max="512" width="7" style="507"/>
    <col min="513" max="513" width="3.25" style="507" customWidth="1"/>
    <col min="514" max="514" width="10" style="507" customWidth="1"/>
    <col min="515" max="515" width="13" style="507" customWidth="1"/>
    <col min="516" max="516" width="20.625" style="507" customWidth="1"/>
    <col min="517" max="517" width="34.75" style="507" customWidth="1"/>
    <col min="518" max="768" width="7" style="507"/>
    <col min="769" max="769" width="3.25" style="507" customWidth="1"/>
    <col min="770" max="770" width="10" style="507" customWidth="1"/>
    <col min="771" max="771" width="13" style="507" customWidth="1"/>
    <col min="772" max="772" width="20.625" style="507" customWidth="1"/>
    <col min="773" max="773" width="34.75" style="507" customWidth="1"/>
    <col min="774" max="1024" width="7" style="507"/>
    <col min="1025" max="1025" width="3.25" style="507" customWidth="1"/>
    <col min="1026" max="1026" width="10" style="507" customWidth="1"/>
    <col min="1027" max="1027" width="13" style="507" customWidth="1"/>
    <col min="1028" max="1028" width="20.625" style="507" customWidth="1"/>
    <col min="1029" max="1029" width="34.75" style="507" customWidth="1"/>
    <col min="1030" max="1280" width="7" style="507"/>
    <col min="1281" max="1281" width="3.25" style="507" customWidth="1"/>
    <col min="1282" max="1282" width="10" style="507" customWidth="1"/>
    <col min="1283" max="1283" width="13" style="507" customWidth="1"/>
    <col min="1284" max="1284" width="20.625" style="507" customWidth="1"/>
    <col min="1285" max="1285" width="34.75" style="507" customWidth="1"/>
    <col min="1286" max="1536" width="7" style="507"/>
    <col min="1537" max="1537" width="3.25" style="507" customWidth="1"/>
    <col min="1538" max="1538" width="10" style="507" customWidth="1"/>
    <col min="1539" max="1539" width="13" style="507" customWidth="1"/>
    <col min="1540" max="1540" width="20.625" style="507" customWidth="1"/>
    <col min="1541" max="1541" width="34.75" style="507" customWidth="1"/>
    <col min="1542" max="1792" width="7" style="507"/>
    <col min="1793" max="1793" width="3.25" style="507" customWidth="1"/>
    <col min="1794" max="1794" width="10" style="507" customWidth="1"/>
    <col min="1795" max="1795" width="13" style="507" customWidth="1"/>
    <col min="1796" max="1796" width="20.625" style="507" customWidth="1"/>
    <col min="1797" max="1797" width="34.75" style="507" customWidth="1"/>
    <col min="1798" max="2048" width="7" style="507"/>
    <col min="2049" max="2049" width="3.25" style="507" customWidth="1"/>
    <col min="2050" max="2050" width="10" style="507" customWidth="1"/>
    <col min="2051" max="2051" width="13" style="507" customWidth="1"/>
    <col min="2052" max="2052" width="20.625" style="507" customWidth="1"/>
    <col min="2053" max="2053" width="34.75" style="507" customWidth="1"/>
    <col min="2054" max="2304" width="7" style="507"/>
    <col min="2305" max="2305" width="3.25" style="507" customWidth="1"/>
    <col min="2306" max="2306" width="10" style="507" customWidth="1"/>
    <col min="2307" max="2307" width="13" style="507" customWidth="1"/>
    <col min="2308" max="2308" width="20.625" style="507" customWidth="1"/>
    <col min="2309" max="2309" width="34.75" style="507" customWidth="1"/>
    <col min="2310" max="2560" width="7" style="507"/>
    <col min="2561" max="2561" width="3.25" style="507" customWidth="1"/>
    <col min="2562" max="2562" width="10" style="507" customWidth="1"/>
    <col min="2563" max="2563" width="13" style="507" customWidth="1"/>
    <col min="2564" max="2564" width="20.625" style="507" customWidth="1"/>
    <col min="2565" max="2565" width="34.75" style="507" customWidth="1"/>
    <col min="2566" max="2816" width="7" style="507"/>
    <col min="2817" max="2817" width="3.25" style="507" customWidth="1"/>
    <col min="2818" max="2818" width="10" style="507" customWidth="1"/>
    <col min="2819" max="2819" width="13" style="507" customWidth="1"/>
    <col min="2820" max="2820" width="20.625" style="507" customWidth="1"/>
    <col min="2821" max="2821" width="34.75" style="507" customWidth="1"/>
    <col min="2822" max="3072" width="7" style="507"/>
    <col min="3073" max="3073" width="3.25" style="507" customWidth="1"/>
    <col min="3074" max="3074" width="10" style="507" customWidth="1"/>
    <col min="3075" max="3075" width="13" style="507" customWidth="1"/>
    <col min="3076" max="3076" width="20.625" style="507" customWidth="1"/>
    <col min="3077" max="3077" width="34.75" style="507" customWidth="1"/>
    <col min="3078" max="3328" width="7" style="507"/>
    <col min="3329" max="3329" width="3.25" style="507" customWidth="1"/>
    <col min="3330" max="3330" width="10" style="507" customWidth="1"/>
    <col min="3331" max="3331" width="13" style="507" customWidth="1"/>
    <col min="3332" max="3332" width="20.625" style="507" customWidth="1"/>
    <col min="3333" max="3333" width="34.75" style="507" customWidth="1"/>
    <col min="3334" max="3584" width="7" style="507"/>
    <col min="3585" max="3585" width="3.25" style="507" customWidth="1"/>
    <col min="3586" max="3586" width="10" style="507" customWidth="1"/>
    <col min="3587" max="3587" width="13" style="507" customWidth="1"/>
    <col min="3588" max="3588" width="20.625" style="507" customWidth="1"/>
    <col min="3589" max="3589" width="34.75" style="507" customWidth="1"/>
    <col min="3590" max="3840" width="7" style="507"/>
    <col min="3841" max="3841" width="3.25" style="507" customWidth="1"/>
    <col min="3842" max="3842" width="10" style="507" customWidth="1"/>
    <col min="3843" max="3843" width="13" style="507" customWidth="1"/>
    <col min="3844" max="3844" width="20.625" style="507" customWidth="1"/>
    <col min="3845" max="3845" width="34.75" style="507" customWidth="1"/>
    <col min="3846" max="4096" width="7" style="507"/>
    <col min="4097" max="4097" width="3.25" style="507" customWidth="1"/>
    <col min="4098" max="4098" width="10" style="507" customWidth="1"/>
    <col min="4099" max="4099" width="13" style="507" customWidth="1"/>
    <col min="4100" max="4100" width="20.625" style="507" customWidth="1"/>
    <col min="4101" max="4101" width="34.75" style="507" customWidth="1"/>
    <col min="4102" max="4352" width="7" style="507"/>
    <col min="4353" max="4353" width="3.25" style="507" customWidth="1"/>
    <col min="4354" max="4354" width="10" style="507" customWidth="1"/>
    <col min="4355" max="4355" width="13" style="507" customWidth="1"/>
    <col min="4356" max="4356" width="20.625" style="507" customWidth="1"/>
    <col min="4357" max="4357" width="34.75" style="507" customWidth="1"/>
    <col min="4358" max="4608" width="7" style="507"/>
    <col min="4609" max="4609" width="3.25" style="507" customWidth="1"/>
    <col min="4610" max="4610" width="10" style="507" customWidth="1"/>
    <col min="4611" max="4611" width="13" style="507" customWidth="1"/>
    <col min="4612" max="4612" width="20.625" style="507" customWidth="1"/>
    <col min="4613" max="4613" width="34.75" style="507" customWidth="1"/>
    <col min="4614" max="4864" width="7" style="507"/>
    <col min="4865" max="4865" width="3.25" style="507" customWidth="1"/>
    <col min="4866" max="4866" width="10" style="507" customWidth="1"/>
    <col min="4867" max="4867" width="13" style="507" customWidth="1"/>
    <col min="4868" max="4868" width="20.625" style="507" customWidth="1"/>
    <col min="4869" max="4869" width="34.75" style="507" customWidth="1"/>
    <col min="4870" max="5120" width="7" style="507"/>
    <col min="5121" max="5121" width="3.25" style="507" customWidth="1"/>
    <col min="5122" max="5122" width="10" style="507" customWidth="1"/>
    <col min="5123" max="5123" width="13" style="507" customWidth="1"/>
    <col min="5124" max="5124" width="20.625" style="507" customWidth="1"/>
    <col min="5125" max="5125" width="34.75" style="507" customWidth="1"/>
    <col min="5126" max="5376" width="7" style="507"/>
    <col min="5377" max="5377" width="3.25" style="507" customWidth="1"/>
    <col min="5378" max="5378" width="10" style="507" customWidth="1"/>
    <col min="5379" max="5379" width="13" style="507" customWidth="1"/>
    <col min="5380" max="5380" width="20.625" style="507" customWidth="1"/>
    <col min="5381" max="5381" width="34.75" style="507" customWidth="1"/>
    <col min="5382" max="5632" width="7" style="507"/>
    <col min="5633" max="5633" width="3.25" style="507" customWidth="1"/>
    <col min="5634" max="5634" width="10" style="507" customWidth="1"/>
    <col min="5635" max="5635" width="13" style="507" customWidth="1"/>
    <col min="5636" max="5636" width="20.625" style="507" customWidth="1"/>
    <col min="5637" max="5637" width="34.75" style="507" customWidth="1"/>
    <col min="5638" max="5888" width="7" style="507"/>
    <col min="5889" max="5889" width="3.25" style="507" customWidth="1"/>
    <col min="5890" max="5890" width="10" style="507" customWidth="1"/>
    <col min="5891" max="5891" width="13" style="507" customWidth="1"/>
    <col min="5892" max="5892" width="20.625" style="507" customWidth="1"/>
    <col min="5893" max="5893" width="34.75" style="507" customWidth="1"/>
    <col min="5894" max="6144" width="7" style="507"/>
    <col min="6145" max="6145" width="3.25" style="507" customWidth="1"/>
    <col min="6146" max="6146" width="10" style="507" customWidth="1"/>
    <col min="6147" max="6147" width="13" style="507" customWidth="1"/>
    <col min="6148" max="6148" width="20.625" style="507" customWidth="1"/>
    <col min="6149" max="6149" width="34.75" style="507" customWidth="1"/>
    <col min="6150" max="6400" width="7" style="507"/>
    <col min="6401" max="6401" width="3.25" style="507" customWidth="1"/>
    <col min="6402" max="6402" width="10" style="507" customWidth="1"/>
    <col min="6403" max="6403" width="13" style="507" customWidth="1"/>
    <col min="6404" max="6404" width="20.625" style="507" customWidth="1"/>
    <col min="6405" max="6405" width="34.75" style="507" customWidth="1"/>
    <col min="6406" max="6656" width="7" style="507"/>
    <col min="6657" max="6657" width="3.25" style="507" customWidth="1"/>
    <col min="6658" max="6658" width="10" style="507" customWidth="1"/>
    <col min="6659" max="6659" width="13" style="507" customWidth="1"/>
    <col min="6660" max="6660" width="20.625" style="507" customWidth="1"/>
    <col min="6661" max="6661" width="34.75" style="507" customWidth="1"/>
    <col min="6662" max="6912" width="7" style="507"/>
    <col min="6913" max="6913" width="3.25" style="507" customWidth="1"/>
    <col min="6914" max="6914" width="10" style="507" customWidth="1"/>
    <col min="6915" max="6915" width="13" style="507" customWidth="1"/>
    <col min="6916" max="6916" width="20.625" style="507" customWidth="1"/>
    <col min="6917" max="6917" width="34.75" style="507" customWidth="1"/>
    <col min="6918" max="7168" width="7" style="507"/>
    <col min="7169" max="7169" width="3.25" style="507" customWidth="1"/>
    <col min="7170" max="7170" width="10" style="507" customWidth="1"/>
    <col min="7171" max="7171" width="13" style="507" customWidth="1"/>
    <col min="7172" max="7172" width="20.625" style="507" customWidth="1"/>
    <col min="7173" max="7173" width="34.75" style="507" customWidth="1"/>
    <col min="7174" max="7424" width="7" style="507"/>
    <col min="7425" max="7425" width="3.25" style="507" customWidth="1"/>
    <col min="7426" max="7426" width="10" style="507" customWidth="1"/>
    <col min="7427" max="7427" width="13" style="507" customWidth="1"/>
    <col min="7428" max="7428" width="20.625" style="507" customWidth="1"/>
    <col min="7429" max="7429" width="34.75" style="507" customWidth="1"/>
    <col min="7430" max="7680" width="7" style="507"/>
    <col min="7681" max="7681" width="3.25" style="507" customWidth="1"/>
    <col min="7682" max="7682" width="10" style="507" customWidth="1"/>
    <col min="7683" max="7683" width="13" style="507" customWidth="1"/>
    <col min="7684" max="7684" width="20.625" style="507" customWidth="1"/>
    <col min="7685" max="7685" width="34.75" style="507" customWidth="1"/>
    <col min="7686" max="7936" width="7" style="507"/>
    <col min="7937" max="7937" width="3.25" style="507" customWidth="1"/>
    <col min="7938" max="7938" width="10" style="507" customWidth="1"/>
    <col min="7939" max="7939" width="13" style="507" customWidth="1"/>
    <col min="7940" max="7940" width="20.625" style="507" customWidth="1"/>
    <col min="7941" max="7941" width="34.75" style="507" customWidth="1"/>
    <col min="7942" max="8192" width="7" style="507"/>
    <col min="8193" max="8193" width="3.25" style="507" customWidth="1"/>
    <col min="8194" max="8194" width="10" style="507" customWidth="1"/>
    <col min="8195" max="8195" width="13" style="507" customWidth="1"/>
    <col min="8196" max="8196" width="20.625" style="507" customWidth="1"/>
    <col min="8197" max="8197" width="34.75" style="507" customWidth="1"/>
    <col min="8198" max="8448" width="7" style="507"/>
    <col min="8449" max="8449" width="3.25" style="507" customWidth="1"/>
    <col min="8450" max="8450" width="10" style="507" customWidth="1"/>
    <col min="8451" max="8451" width="13" style="507" customWidth="1"/>
    <col min="8452" max="8452" width="20.625" style="507" customWidth="1"/>
    <col min="8453" max="8453" width="34.75" style="507" customWidth="1"/>
    <col min="8454" max="8704" width="7" style="507"/>
    <col min="8705" max="8705" width="3.25" style="507" customWidth="1"/>
    <col min="8706" max="8706" width="10" style="507" customWidth="1"/>
    <col min="8707" max="8707" width="13" style="507" customWidth="1"/>
    <col min="8708" max="8708" width="20.625" style="507" customWidth="1"/>
    <col min="8709" max="8709" width="34.75" style="507" customWidth="1"/>
    <col min="8710" max="8960" width="7" style="507"/>
    <col min="8961" max="8961" width="3.25" style="507" customWidth="1"/>
    <col min="8962" max="8962" width="10" style="507" customWidth="1"/>
    <col min="8963" max="8963" width="13" style="507" customWidth="1"/>
    <col min="8964" max="8964" width="20.625" style="507" customWidth="1"/>
    <col min="8965" max="8965" width="34.75" style="507" customWidth="1"/>
    <col min="8966" max="9216" width="7" style="507"/>
    <col min="9217" max="9217" width="3.25" style="507" customWidth="1"/>
    <col min="9218" max="9218" width="10" style="507" customWidth="1"/>
    <col min="9219" max="9219" width="13" style="507" customWidth="1"/>
    <col min="9220" max="9220" width="20.625" style="507" customWidth="1"/>
    <col min="9221" max="9221" width="34.75" style="507" customWidth="1"/>
    <col min="9222" max="9472" width="7" style="507"/>
    <col min="9473" max="9473" width="3.25" style="507" customWidth="1"/>
    <col min="9474" max="9474" width="10" style="507" customWidth="1"/>
    <col min="9475" max="9475" width="13" style="507" customWidth="1"/>
    <col min="9476" max="9476" width="20.625" style="507" customWidth="1"/>
    <col min="9477" max="9477" width="34.75" style="507" customWidth="1"/>
    <col min="9478" max="9728" width="7" style="507"/>
    <col min="9729" max="9729" width="3.25" style="507" customWidth="1"/>
    <col min="9730" max="9730" width="10" style="507" customWidth="1"/>
    <col min="9731" max="9731" width="13" style="507" customWidth="1"/>
    <col min="9732" max="9732" width="20.625" style="507" customWidth="1"/>
    <col min="9733" max="9733" width="34.75" style="507" customWidth="1"/>
    <col min="9734" max="9984" width="7" style="507"/>
    <col min="9985" max="9985" width="3.25" style="507" customWidth="1"/>
    <col min="9986" max="9986" width="10" style="507" customWidth="1"/>
    <col min="9987" max="9987" width="13" style="507" customWidth="1"/>
    <col min="9988" max="9988" width="20.625" style="507" customWidth="1"/>
    <col min="9989" max="9989" width="34.75" style="507" customWidth="1"/>
    <col min="9990" max="10240" width="7" style="507"/>
    <col min="10241" max="10241" width="3.25" style="507" customWidth="1"/>
    <col min="10242" max="10242" width="10" style="507" customWidth="1"/>
    <col min="10243" max="10243" width="13" style="507" customWidth="1"/>
    <col min="10244" max="10244" width="20.625" style="507" customWidth="1"/>
    <col min="10245" max="10245" width="34.75" style="507" customWidth="1"/>
    <col min="10246" max="10496" width="7" style="507"/>
    <col min="10497" max="10497" width="3.25" style="507" customWidth="1"/>
    <col min="10498" max="10498" width="10" style="507" customWidth="1"/>
    <col min="10499" max="10499" width="13" style="507" customWidth="1"/>
    <col min="10500" max="10500" width="20.625" style="507" customWidth="1"/>
    <col min="10501" max="10501" width="34.75" style="507" customWidth="1"/>
    <col min="10502" max="10752" width="7" style="507"/>
    <col min="10753" max="10753" width="3.25" style="507" customWidth="1"/>
    <col min="10754" max="10754" width="10" style="507" customWidth="1"/>
    <col min="10755" max="10755" width="13" style="507" customWidth="1"/>
    <col min="10756" max="10756" width="20.625" style="507" customWidth="1"/>
    <col min="10757" max="10757" width="34.75" style="507" customWidth="1"/>
    <col min="10758" max="11008" width="7" style="507"/>
    <col min="11009" max="11009" width="3.25" style="507" customWidth="1"/>
    <col min="11010" max="11010" width="10" style="507" customWidth="1"/>
    <col min="11011" max="11011" width="13" style="507" customWidth="1"/>
    <col min="11012" max="11012" width="20.625" style="507" customWidth="1"/>
    <col min="11013" max="11013" width="34.75" style="507" customWidth="1"/>
    <col min="11014" max="11264" width="7" style="507"/>
    <col min="11265" max="11265" width="3.25" style="507" customWidth="1"/>
    <col min="11266" max="11266" width="10" style="507" customWidth="1"/>
    <col min="11267" max="11267" width="13" style="507" customWidth="1"/>
    <col min="11268" max="11268" width="20.625" style="507" customWidth="1"/>
    <col min="11269" max="11269" width="34.75" style="507" customWidth="1"/>
    <col min="11270" max="11520" width="7" style="507"/>
    <col min="11521" max="11521" width="3.25" style="507" customWidth="1"/>
    <col min="11522" max="11522" width="10" style="507" customWidth="1"/>
    <col min="11523" max="11523" width="13" style="507" customWidth="1"/>
    <col min="11524" max="11524" width="20.625" style="507" customWidth="1"/>
    <col min="11525" max="11525" width="34.75" style="507" customWidth="1"/>
    <col min="11526" max="11776" width="7" style="507"/>
    <col min="11777" max="11777" width="3.25" style="507" customWidth="1"/>
    <col min="11778" max="11778" width="10" style="507" customWidth="1"/>
    <col min="11779" max="11779" width="13" style="507" customWidth="1"/>
    <col min="11780" max="11780" width="20.625" style="507" customWidth="1"/>
    <col min="11781" max="11781" width="34.75" style="507" customWidth="1"/>
    <col min="11782" max="12032" width="7" style="507"/>
    <col min="12033" max="12033" width="3.25" style="507" customWidth="1"/>
    <col min="12034" max="12034" width="10" style="507" customWidth="1"/>
    <col min="12035" max="12035" width="13" style="507" customWidth="1"/>
    <col min="12036" max="12036" width="20.625" style="507" customWidth="1"/>
    <col min="12037" max="12037" width="34.75" style="507" customWidth="1"/>
    <col min="12038" max="12288" width="7" style="507"/>
    <col min="12289" max="12289" width="3.25" style="507" customWidth="1"/>
    <col min="12290" max="12290" width="10" style="507" customWidth="1"/>
    <col min="12291" max="12291" width="13" style="507" customWidth="1"/>
    <col min="12292" max="12292" width="20.625" style="507" customWidth="1"/>
    <col min="12293" max="12293" width="34.75" style="507" customWidth="1"/>
    <col min="12294" max="12544" width="7" style="507"/>
    <col min="12545" max="12545" width="3.25" style="507" customWidth="1"/>
    <col min="12546" max="12546" width="10" style="507" customWidth="1"/>
    <col min="12547" max="12547" width="13" style="507" customWidth="1"/>
    <col min="12548" max="12548" width="20.625" style="507" customWidth="1"/>
    <col min="12549" max="12549" width="34.75" style="507" customWidth="1"/>
    <col min="12550" max="12800" width="7" style="507"/>
    <col min="12801" max="12801" width="3.25" style="507" customWidth="1"/>
    <col min="12802" max="12802" width="10" style="507" customWidth="1"/>
    <col min="12803" max="12803" width="13" style="507" customWidth="1"/>
    <col min="12804" max="12804" width="20.625" style="507" customWidth="1"/>
    <col min="12805" max="12805" width="34.75" style="507" customWidth="1"/>
    <col min="12806" max="13056" width="7" style="507"/>
    <col min="13057" max="13057" width="3.25" style="507" customWidth="1"/>
    <col min="13058" max="13058" width="10" style="507" customWidth="1"/>
    <col min="13059" max="13059" width="13" style="507" customWidth="1"/>
    <col min="13060" max="13060" width="20.625" style="507" customWidth="1"/>
    <col min="13061" max="13061" width="34.75" style="507" customWidth="1"/>
    <col min="13062" max="13312" width="7" style="507"/>
    <col min="13313" max="13313" width="3.25" style="507" customWidth="1"/>
    <col min="13314" max="13314" width="10" style="507" customWidth="1"/>
    <col min="13315" max="13315" width="13" style="507" customWidth="1"/>
    <col min="13316" max="13316" width="20.625" style="507" customWidth="1"/>
    <col min="13317" max="13317" width="34.75" style="507" customWidth="1"/>
    <col min="13318" max="13568" width="7" style="507"/>
    <col min="13569" max="13569" width="3.25" style="507" customWidth="1"/>
    <col min="13570" max="13570" width="10" style="507" customWidth="1"/>
    <col min="13571" max="13571" width="13" style="507" customWidth="1"/>
    <col min="13572" max="13572" width="20.625" style="507" customWidth="1"/>
    <col min="13573" max="13573" width="34.75" style="507" customWidth="1"/>
    <col min="13574" max="13824" width="7" style="507"/>
    <col min="13825" max="13825" width="3.25" style="507" customWidth="1"/>
    <col min="13826" max="13826" width="10" style="507" customWidth="1"/>
    <col min="13827" max="13827" width="13" style="507" customWidth="1"/>
    <col min="13828" max="13828" width="20.625" style="507" customWidth="1"/>
    <col min="13829" max="13829" width="34.75" style="507" customWidth="1"/>
    <col min="13830" max="14080" width="7" style="507"/>
    <col min="14081" max="14081" width="3.25" style="507" customWidth="1"/>
    <col min="14082" max="14082" width="10" style="507" customWidth="1"/>
    <col min="14083" max="14083" width="13" style="507" customWidth="1"/>
    <col min="14084" max="14084" width="20.625" style="507" customWidth="1"/>
    <col min="14085" max="14085" width="34.75" style="507" customWidth="1"/>
    <col min="14086" max="14336" width="7" style="507"/>
    <col min="14337" max="14337" width="3.25" style="507" customWidth="1"/>
    <col min="14338" max="14338" width="10" style="507" customWidth="1"/>
    <col min="14339" max="14339" width="13" style="507" customWidth="1"/>
    <col min="14340" max="14340" width="20.625" style="507" customWidth="1"/>
    <col min="14341" max="14341" width="34.75" style="507" customWidth="1"/>
    <col min="14342" max="14592" width="7" style="507"/>
    <col min="14593" max="14593" width="3.25" style="507" customWidth="1"/>
    <col min="14594" max="14594" width="10" style="507" customWidth="1"/>
    <col min="14595" max="14595" width="13" style="507" customWidth="1"/>
    <col min="14596" max="14596" width="20.625" style="507" customWidth="1"/>
    <col min="14597" max="14597" width="34.75" style="507" customWidth="1"/>
    <col min="14598" max="14848" width="7" style="507"/>
    <col min="14849" max="14849" width="3.25" style="507" customWidth="1"/>
    <col min="14850" max="14850" width="10" style="507" customWidth="1"/>
    <col min="14851" max="14851" width="13" style="507" customWidth="1"/>
    <col min="14852" max="14852" width="20.625" style="507" customWidth="1"/>
    <col min="14853" max="14853" width="34.75" style="507" customWidth="1"/>
    <col min="14854" max="15104" width="7" style="507"/>
    <col min="15105" max="15105" width="3.25" style="507" customWidth="1"/>
    <col min="15106" max="15106" width="10" style="507" customWidth="1"/>
    <col min="15107" max="15107" width="13" style="507" customWidth="1"/>
    <col min="15108" max="15108" width="20.625" style="507" customWidth="1"/>
    <col min="15109" max="15109" width="34.75" style="507" customWidth="1"/>
    <col min="15110" max="15360" width="7" style="507"/>
    <col min="15361" max="15361" width="3.25" style="507" customWidth="1"/>
    <col min="15362" max="15362" width="10" style="507" customWidth="1"/>
    <col min="15363" max="15363" width="13" style="507" customWidth="1"/>
    <col min="15364" max="15364" width="20.625" style="507" customWidth="1"/>
    <col min="15365" max="15365" width="34.75" style="507" customWidth="1"/>
    <col min="15366" max="15616" width="7" style="507"/>
    <col min="15617" max="15617" width="3.25" style="507" customWidth="1"/>
    <col min="15618" max="15618" width="10" style="507" customWidth="1"/>
    <col min="15619" max="15619" width="13" style="507" customWidth="1"/>
    <col min="15620" max="15620" width="20.625" style="507" customWidth="1"/>
    <col min="15621" max="15621" width="34.75" style="507" customWidth="1"/>
    <col min="15622" max="15872" width="7" style="507"/>
    <col min="15873" max="15873" width="3.25" style="507" customWidth="1"/>
    <col min="15874" max="15874" width="10" style="507" customWidth="1"/>
    <col min="15875" max="15875" width="13" style="507" customWidth="1"/>
    <col min="15876" max="15876" width="20.625" style="507" customWidth="1"/>
    <col min="15877" max="15877" width="34.75" style="507" customWidth="1"/>
    <col min="15878" max="16128" width="7" style="507"/>
    <col min="16129" max="16129" width="3.25" style="507" customWidth="1"/>
    <col min="16130" max="16130" width="10" style="507" customWidth="1"/>
    <col min="16131" max="16131" width="13" style="507" customWidth="1"/>
    <col min="16132" max="16132" width="20.625" style="507" customWidth="1"/>
    <col min="16133" max="16133" width="34.75" style="507" customWidth="1"/>
    <col min="16134" max="16384" width="7" style="507"/>
  </cols>
  <sheetData>
    <row r="1" spans="1:6" ht="24" customHeight="1">
      <c r="F1" s="508" t="s">
        <v>743</v>
      </c>
    </row>
    <row r="2" spans="1:6" ht="24" customHeight="1">
      <c r="B2" s="1010" t="s">
        <v>729</v>
      </c>
      <c r="C2" s="1010"/>
      <c r="D2" s="1010"/>
      <c r="E2" s="1010"/>
      <c r="F2" s="1010"/>
    </row>
    <row r="3" spans="1:6" ht="12" customHeight="1"/>
    <row r="4" spans="1:6" ht="30.75" customHeight="1">
      <c r="A4" s="509" t="s">
        <v>657</v>
      </c>
      <c r="B4" s="509"/>
      <c r="C4" s="509"/>
      <c r="D4" s="509"/>
      <c r="E4" s="509"/>
      <c r="F4" s="509"/>
    </row>
    <row r="5" spans="1:6" ht="30" customHeight="1">
      <c r="B5" s="1011" t="s">
        <v>658</v>
      </c>
      <c r="C5" s="1011"/>
      <c r="D5" s="1011"/>
      <c r="E5" s="1011" t="s">
        <v>659</v>
      </c>
      <c r="F5" s="1011"/>
    </row>
    <row r="6" spans="1:6" ht="30" customHeight="1">
      <c r="B6" s="1011" t="s">
        <v>660</v>
      </c>
      <c r="C6" s="1011"/>
      <c r="D6" s="1011"/>
      <c r="E6" s="1011" t="s">
        <v>661</v>
      </c>
      <c r="F6" s="1011"/>
    </row>
    <row r="7" spans="1:6" ht="30" customHeight="1">
      <c r="B7" s="1013" t="s">
        <v>662</v>
      </c>
      <c r="C7" s="1013"/>
      <c r="D7" s="1014"/>
      <c r="E7" s="1011" t="s">
        <v>713</v>
      </c>
      <c r="F7" s="1011"/>
    </row>
    <row r="8" spans="1:6" ht="50.25" customHeight="1">
      <c r="B8" s="1011" t="s">
        <v>663</v>
      </c>
      <c r="C8" s="1011"/>
      <c r="D8" s="1011"/>
      <c r="E8" s="1013" t="s">
        <v>730</v>
      </c>
      <c r="F8" s="1011"/>
    </row>
    <row r="9" spans="1:6" ht="30" customHeight="1">
      <c r="B9" s="1012" t="s">
        <v>664</v>
      </c>
      <c r="C9" s="1012"/>
      <c r="D9" s="1013"/>
      <c r="E9" s="1015" t="s">
        <v>665</v>
      </c>
      <c r="F9" s="1015"/>
    </row>
    <row r="10" spans="1:6" ht="30" customHeight="1">
      <c r="B10" s="1013"/>
      <c r="C10" s="1013"/>
      <c r="D10" s="1013"/>
      <c r="E10" s="1015" t="s">
        <v>666</v>
      </c>
      <c r="F10" s="1015"/>
    </row>
    <row r="11" spans="1:6" ht="30" customHeight="1">
      <c r="B11" s="1013"/>
      <c r="C11" s="1013"/>
      <c r="D11" s="1013"/>
      <c r="E11" s="1015" t="s">
        <v>667</v>
      </c>
      <c r="F11" s="1015"/>
    </row>
    <row r="12" spans="1:6" ht="39.950000000000003" customHeight="1">
      <c r="B12" s="1012" t="s">
        <v>668</v>
      </c>
      <c r="C12" s="510" t="s">
        <v>669</v>
      </c>
      <c r="D12" s="1007"/>
      <c r="E12" s="1008"/>
      <c r="F12" s="1009"/>
    </row>
    <row r="13" spans="1:6" ht="39.950000000000003" customHeight="1">
      <c r="B13" s="1011"/>
      <c r="C13" s="510" t="s">
        <v>670</v>
      </c>
      <c r="D13" s="1007"/>
      <c r="E13" s="1008"/>
      <c r="F13" s="1009"/>
    </row>
    <row r="14" spans="1:6" ht="39.950000000000003" customHeight="1">
      <c r="B14" s="1011"/>
      <c r="C14" s="510" t="s">
        <v>671</v>
      </c>
      <c r="D14" s="1007"/>
      <c r="E14" s="1008"/>
      <c r="F14" s="1009"/>
    </row>
    <row r="15" spans="1:6" ht="39.950000000000003" customHeight="1">
      <c r="B15" s="1011"/>
      <c r="C15" s="510" t="s">
        <v>672</v>
      </c>
      <c r="D15" s="1007"/>
      <c r="E15" s="1008"/>
      <c r="F15" s="1009"/>
    </row>
    <row r="16" spans="1:6" ht="39.950000000000003" customHeight="1">
      <c r="B16" s="1011"/>
      <c r="C16" s="510" t="s">
        <v>673</v>
      </c>
      <c r="D16" s="1007"/>
      <c r="E16" s="1008"/>
      <c r="F16" s="1009"/>
    </row>
    <row r="17" spans="2:6" ht="39.950000000000003" customHeight="1">
      <c r="B17" s="1011"/>
      <c r="C17" s="510" t="s">
        <v>674</v>
      </c>
      <c r="D17" s="1007"/>
      <c r="E17" s="1008"/>
      <c r="F17" s="1009"/>
    </row>
    <row r="18" spans="2:6" ht="39.950000000000003" customHeight="1">
      <c r="B18" s="1011"/>
      <c r="C18" s="510" t="s">
        <v>675</v>
      </c>
      <c r="D18" s="1007"/>
      <c r="E18" s="1008"/>
      <c r="F18" s="1009"/>
    </row>
    <row r="19" spans="2:6" ht="39.950000000000003" customHeight="1">
      <c r="B19" s="1011"/>
      <c r="C19" s="510" t="s">
        <v>676</v>
      </c>
      <c r="D19" s="1007"/>
      <c r="E19" s="1008"/>
      <c r="F19" s="1009"/>
    </row>
    <row r="20" spans="2:6" ht="39.950000000000003" customHeight="1">
      <c r="B20" s="1011"/>
      <c r="C20" s="510" t="s">
        <v>677</v>
      </c>
      <c r="D20" s="1007"/>
      <c r="E20" s="1008"/>
      <c r="F20" s="1009"/>
    </row>
    <row r="21" spans="2:6" ht="39.950000000000003" customHeight="1">
      <c r="B21" s="1011"/>
      <c r="C21" s="510" t="s">
        <v>678</v>
      </c>
      <c r="D21" s="1007"/>
      <c r="E21" s="1008"/>
      <c r="F21" s="1009"/>
    </row>
    <row r="22" spans="2:6" ht="39.950000000000003" customHeight="1">
      <c r="B22" s="1011"/>
      <c r="C22" s="510" t="s">
        <v>679</v>
      </c>
      <c r="D22" s="1007"/>
      <c r="E22" s="1008"/>
      <c r="F22" s="1009"/>
    </row>
    <row r="23" spans="2:6" ht="39.950000000000003" customHeight="1">
      <c r="B23" s="1011"/>
      <c r="C23" s="510" t="s">
        <v>680</v>
      </c>
      <c r="D23" s="1007"/>
      <c r="E23" s="1008"/>
      <c r="F23" s="1009"/>
    </row>
    <row r="24" spans="2:6" ht="30.75" customHeight="1"/>
    <row r="25" spans="2:6" ht="30" customHeight="1"/>
    <row r="26" spans="2:6" ht="18" customHeight="1"/>
    <row r="27" spans="2:6" ht="60" customHeight="1"/>
    <row r="28" spans="2:6" ht="30" customHeight="1"/>
    <row r="29" spans="2:6" ht="18" customHeight="1"/>
    <row r="30" spans="2:6" ht="60" customHeight="1"/>
    <row r="31" spans="2:6" ht="30" customHeight="1"/>
    <row r="32" spans="2:6" ht="18" customHeight="1"/>
    <row r="33" s="507" customFormat="1" ht="60" customHeight="1"/>
    <row r="34" s="507" customFormat="1" ht="46.5" customHeight="1"/>
    <row r="35" s="507" customFormat="1" ht="30.75" customHeight="1"/>
    <row r="36" s="507" customFormat="1" ht="18" customHeight="1"/>
    <row r="37" s="507" customFormat="1" ht="60" customHeight="1"/>
    <row r="38" s="507" customFormat="1" ht="19.5" customHeight="1"/>
    <row r="39" s="507" customFormat="1" ht="30.75" customHeight="1"/>
    <row r="40" s="507" customFormat="1" ht="18" customHeight="1"/>
    <row r="41" s="507" customFormat="1" ht="60" customHeight="1"/>
    <row r="42" s="507" customFormat="1" ht="62.25" customHeight="1"/>
    <row r="43" s="507" customFormat="1" ht="45" customHeight="1"/>
    <row r="44" s="507" customFormat="1" ht="17.25" customHeight="1"/>
    <row r="45" s="507" customFormat="1" ht="60" customHeight="1"/>
    <row r="46" s="507" customFormat="1" ht="30.75" customHeight="1"/>
    <row r="47" s="507" customFormat="1" ht="24" customHeight="1"/>
    <row r="48" s="507" customFormat="1" ht="24" customHeight="1"/>
    <row r="49" s="507" customFormat="1" ht="49.5" customHeight="1"/>
    <row r="50" s="507" customFormat="1" ht="22.5" customHeight="1"/>
    <row r="51" s="507" customFormat="1" ht="49.5" customHeight="1"/>
    <row r="52" s="507" customFormat="1" ht="22.5" customHeight="1"/>
    <row r="53" s="507" customFormat="1" ht="49.5" customHeight="1"/>
    <row r="54" s="507" customFormat="1" ht="22.5" customHeight="1"/>
    <row r="55" s="507" customFormat="1" ht="49.5" customHeight="1"/>
    <row r="56" s="507" customFormat="1" ht="22.5" customHeight="1"/>
    <row r="57" s="507" customFormat="1" ht="22.5" customHeight="1"/>
    <row r="58" s="507" customFormat="1" ht="22.5" customHeight="1"/>
    <row r="59" s="507" customFormat="1" ht="50.45" customHeight="1"/>
    <row r="60" s="507" customFormat="1" ht="22.5" customHeight="1"/>
    <row r="61" s="507" customFormat="1" ht="22.5" customHeight="1"/>
    <row r="62" s="507" customFormat="1" ht="30" customHeight="1"/>
    <row r="63" s="507" customFormat="1" ht="30" customHeight="1"/>
    <row r="64" s="507" customFormat="1" ht="31.5" customHeight="1"/>
    <row r="65" s="507" customFormat="1" ht="22.5" customHeight="1"/>
    <row r="66" s="507" customFormat="1" ht="22.5" customHeight="1"/>
    <row r="67" s="507" customFormat="1" ht="21.6" customHeight="1"/>
    <row r="68" s="507" customFormat="1" ht="70.5" customHeight="1"/>
    <row r="69" s="507" customFormat="1" ht="14.1" customHeight="1"/>
    <row r="70" s="507" customFormat="1" ht="23.45" customHeight="1"/>
    <row r="71" s="507" customFormat="1" ht="21.95" customHeight="1"/>
    <row r="72" s="507" customFormat="1" ht="74.45" customHeight="1"/>
    <row r="73" s="507" customFormat="1" ht="30.75" customHeight="1"/>
    <row r="74" s="507" customFormat="1" ht="24" customHeight="1"/>
    <row r="75" s="507" customFormat="1" ht="60" customHeight="1"/>
    <row r="76" s="507" customFormat="1" ht="60" customHeight="1"/>
    <row r="77" s="507" customFormat="1" ht="60" customHeight="1"/>
    <row r="78" s="507" customFormat="1" ht="60" customHeight="1"/>
    <row r="79" s="507" customFormat="1" ht="60" customHeight="1"/>
    <row r="80" s="507" customFormat="1" ht="60" customHeight="1"/>
    <row r="81" s="507" customFormat="1" ht="60" customHeight="1"/>
    <row r="82" s="507" customFormat="1" ht="60" customHeight="1"/>
  </sheetData>
  <mergeCells count="26">
    <mergeCell ref="B2:F2"/>
    <mergeCell ref="B5:D5"/>
    <mergeCell ref="E5:F5"/>
    <mergeCell ref="B9:D11"/>
    <mergeCell ref="B12:B23"/>
    <mergeCell ref="D12:F12"/>
    <mergeCell ref="B8:D8"/>
    <mergeCell ref="E8:F8"/>
    <mergeCell ref="B6:D6"/>
    <mergeCell ref="E6:F6"/>
    <mergeCell ref="B7:D7"/>
    <mergeCell ref="E7:F7"/>
    <mergeCell ref="E9:F9"/>
    <mergeCell ref="E10:F10"/>
    <mergeCell ref="E11:F11"/>
    <mergeCell ref="D22:F22"/>
    <mergeCell ref="D23:F23"/>
    <mergeCell ref="D13:F13"/>
    <mergeCell ref="D14:F14"/>
    <mergeCell ref="D15:F15"/>
    <mergeCell ref="D16:F16"/>
    <mergeCell ref="D17:F17"/>
    <mergeCell ref="D18:F18"/>
    <mergeCell ref="D19:F19"/>
    <mergeCell ref="D20:F20"/>
    <mergeCell ref="D21:F21"/>
  </mergeCells>
  <phoneticPr fontId="1"/>
  <pageMargins left="0.78740157480314965" right="0.59055118110236227" top="0.78740157480314965" bottom="0.78740157480314965" header="0.51181102362204722" footer="0.19685039370078741"/>
  <pageSetup paperSize="9" scale="99" orientation="portrait" r:id="rId1"/>
  <headerFooter alignWithMargins="0">
    <oddFooter>&amp;C-54-</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3CA0E-169C-4D77-90B9-713764D164E4}">
  <dimension ref="A1:F15"/>
  <sheetViews>
    <sheetView view="pageBreakPreview" topLeftCell="A12" zoomScaleNormal="100" zoomScaleSheetLayoutView="100" workbookViewId="0"/>
  </sheetViews>
  <sheetFormatPr defaultColWidth="7" defaultRowHeight="27.75" customHeight="1"/>
  <cols>
    <col min="1" max="1" width="3.25" style="507" customWidth="1"/>
    <col min="2" max="2" width="8.25" style="507" customWidth="1"/>
    <col min="3" max="3" width="6.75" style="507" customWidth="1"/>
    <col min="4" max="4" width="7.25" style="507" customWidth="1"/>
    <col min="5" max="5" width="20.625" style="507" customWidth="1"/>
    <col min="6" max="6" width="34.75" style="507" customWidth="1"/>
    <col min="7" max="256" width="7" style="507"/>
    <col min="257" max="257" width="3.25" style="507" customWidth="1"/>
    <col min="258" max="258" width="10" style="507" customWidth="1"/>
    <col min="259" max="259" width="13" style="507" customWidth="1"/>
    <col min="260" max="260" width="20.625" style="507" customWidth="1"/>
    <col min="261" max="261" width="34.75" style="507" customWidth="1"/>
    <col min="262" max="512" width="7" style="507"/>
    <col min="513" max="513" width="3.25" style="507" customWidth="1"/>
    <col min="514" max="514" width="10" style="507" customWidth="1"/>
    <col min="515" max="515" width="13" style="507" customWidth="1"/>
    <col min="516" max="516" width="20.625" style="507" customWidth="1"/>
    <col min="517" max="517" width="34.75" style="507" customWidth="1"/>
    <col min="518" max="768" width="7" style="507"/>
    <col min="769" max="769" width="3.25" style="507" customWidth="1"/>
    <col min="770" max="770" width="10" style="507" customWidth="1"/>
    <col min="771" max="771" width="13" style="507" customWidth="1"/>
    <col min="772" max="772" width="20.625" style="507" customWidth="1"/>
    <col min="773" max="773" width="34.75" style="507" customWidth="1"/>
    <col min="774" max="1024" width="7" style="507"/>
    <col min="1025" max="1025" width="3.25" style="507" customWidth="1"/>
    <col min="1026" max="1026" width="10" style="507" customWidth="1"/>
    <col min="1027" max="1027" width="13" style="507" customWidth="1"/>
    <col min="1028" max="1028" width="20.625" style="507" customWidth="1"/>
    <col min="1029" max="1029" width="34.75" style="507" customWidth="1"/>
    <col min="1030" max="1280" width="7" style="507"/>
    <col min="1281" max="1281" width="3.25" style="507" customWidth="1"/>
    <col min="1282" max="1282" width="10" style="507" customWidth="1"/>
    <col min="1283" max="1283" width="13" style="507" customWidth="1"/>
    <col min="1284" max="1284" width="20.625" style="507" customWidth="1"/>
    <col min="1285" max="1285" width="34.75" style="507" customWidth="1"/>
    <col min="1286" max="1536" width="7" style="507"/>
    <col min="1537" max="1537" width="3.25" style="507" customWidth="1"/>
    <col min="1538" max="1538" width="10" style="507" customWidth="1"/>
    <col min="1539" max="1539" width="13" style="507" customWidth="1"/>
    <col min="1540" max="1540" width="20.625" style="507" customWidth="1"/>
    <col min="1541" max="1541" width="34.75" style="507" customWidth="1"/>
    <col min="1542" max="1792" width="7" style="507"/>
    <col min="1793" max="1793" width="3.25" style="507" customWidth="1"/>
    <col min="1794" max="1794" width="10" style="507" customWidth="1"/>
    <col min="1795" max="1795" width="13" style="507" customWidth="1"/>
    <col min="1796" max="1796" width="20.625" style="507" customWidth="1"/>
    <col min="1797" max="1797" width="34.75" style="507" customWidth="1"/>
    <col min="1798" max="2048" width="7" style="507"/>
    <col min="2049" max="2049" width="3.25" style="507" customWidth="1"/>
    <col min="2050" max="2050" width="10" style="507" customWidth="1"/>
    <col min="2051" max="2051" width="13" style="507" customWidth="1"/>
    <col min="2052" max="2052" width="20.625" style="507" customWidth="1"/>
    <col min="2053" max="2053" width="34.75" style="507" customWidth="1"/>
    <col min="2054" max="2304" width="7" style="507"/>
    <col min="2305" max="2305" width="3.25" style="507" customWidth="1"/>
    <col min="2306" max="2306" width="10" style="507" customWidth="1"/>
    <col min="2307" max="2307" width="13" style="507" customWidth="1"/>
    <col min="2308" max="2308" width="20.625" style="507" customWidth="1"/>
    <col min="2309" max="2309" width="34.75" style="507" customWidth="1"/>
    <col min="2310" max="2560" width="7" style="507"/>
    <col min="2561" max="2561" width="3.25" style="507" customWidth="1"/>
    <col min="2562" max="2562" width="10" style="507" customWidth="1"/>
    <col min="2563" max="2563" width="13" style="507" customWidth="1"/>
    <col min="2564" max="2564" width="20.625" style="507" customWidth="1"/>
    <col min="2565" max="2565" width="34.75" style="507" customWidth="1"/>
    <col min="2566" max="2816" width="7" style="507"/>
    <col min="2817" max="2817" width="3.25" style="507" customWidth="1"/>
    <col min="2818" max="2818" width="10" style="507" customWidth="1"/>
    <col min="2819" max="2819" width="13" style="507" customWidth="1"/>
    <col min="2820" max="2820" width="20.625" style="507" customWidth="1"/>
    <col min="2821" max="2821" width="34.75" style="507" customWidth="1"/>
    <col min="2822" max="3072" width="7" style="507"/>
    <col min="3073" max="3073" width="3.25" style="507" customWidth="1"/>
    <col min="3074" max="3074" width="10" style="507" customWidth="1"/>
    <col min="3075" max="3075" width="13" style="507" customWidth="1"/>
    <col min="3076" max="3076" width="20.625" style="507" customWidth="1"/>
    <col min="3077" max="3077" width="34.75" style="507" customWidth="1"/>
    <col min="3078" max="3328" width="7" style="507"/>
    <col min="3329" max="3329" width="3.25" style="507" customWidth="1"/>
    <col min="3330" max="3330" width="10" style="507" customWidth="1"/>
    <col min="3331" max="3331" width="13" style="507" customWidth="1"/>
    <col min="3332" max="3332" width="20.625" style="507" customWidth="1"/>
    <col min="3333" max="3333" width="34.75" style="507" customWidth="1"/>
    <col min="3334" max="3584" width="7" style="507"/>
    <col min="3585" max="3585" width="3.25" style="507" customWidth="1"/>
    <col min="3586" max="3586" width="10" style="507" customWidth="1"/>
    <col min="3587" max="3587" width="13" style="507" customWidth="1"/>
    <col min="3588" max="3588" width="20.625" style="507" customWidth="1"/>
    <col min="3589" max="3589" width="34.75" style="507" customWidth="1"/>
    <col min="3590" max="3840" width="7" style="507"/>
    <col min="3841" max="3841" width="3.25" style="507" customWidth="1"/>
    <col min="3842" max="3842" width="10" style="507" customWidth="1"/>
    <col min="3843" max="3843" width="13" style="507" customWidth="1"/>
    <col min="3844" max="3844" width="20.625" style="507" customWidth="1"/>
    <col min="3845" max="3845" width="34.75" style="507" customWidth="1"/>
    <col min="3846" max="4096" width="7" style="507"/>
    <col min="4097" max="4097" width="3.25" style="507" customWidth="1"/>
    <col min="4098" max="4098" width="10" style="507" customWidth="1"/>
    <col min="4099" max="4099" width="13" style="507" customWidth="1"/>
    <col min="4100" max="4100" width="20.625" style="507" customWidth="1"/>
    <col min="4101" max="4101" width="34.75" style="507" customWidth="1"/>
    <col min="4102" max="4352" width="7" style="507"/>
    <col min="4353" max="4353" width="3.25" style="507" customWidth="1"/>
    <col min="4354" max="4354" width="10" style="507" customWidth="1"/>
    <col min="4355" max="4355" width="13" style="507" customWidth="1"/>
    <col min="4356" max="4356" width="20.625" style="507" customWidth="1"/>
    <col min="4357" max="4357" width="34.75" style="507" customWidth="1"/>
    <col min="4358" max="4608" width="7" style="507"/>
    <col min="4609" max="4609" width="3.25" style="507" customWidth="1"/>
    <col min="4610" max="4610" width="10" style="507" customWidth="1"/>
    <col min="4611" max="4611" width="13" style="507" customWidth="1"/>
    <col min="4612" max="4612" width="20.625" style="507" customWidth="1"/>
    <col min="4613" max="4613" width="34.75" style="507" customWidth="1"/>
    <col min="4614" max="4864" width="7" style="507"/>
    <col min="4865" max="4865" width="3.25" style="507" customWidth="1"/>
    <col min="4866" max="4866" width="10" style="507" customWidth="1"/>
    <col min="4867" max="4867" width="13" style="507" customWidth="1"/>
    <col min="4868" max="4868" width="20.625" style="507" customWidth="1"/>
    <col min="4869" max="4869" width="34.75" style="507" customWidth="1"/>
    <col min="4870" max="5120" width="7" style="507"/>
    <col min="5121" max="5121" width="3.25" style="507" customWidth="1"/>
    <col min="5122" max="5122" width="10" style="507" customWidth="1"/>
    <col min="5123" max="5123" width="13" style="507" customWidth="1"/>
    <col min="5124" max="5124" width="20.625" style="507" customWidth="1"/>
    <col min="5125" max="5125" width="34.75" style="507" customWidth="1"/>
    <col min="5126" max="5376" width="7" style="507"/>
    <col min="5377" max="5377" width="3.25" style="507" customWidth="1"/>
    <col min="5378" max="5378" width="10" style="507" customWidth="1"/>
    <col min="5379" max="5379" width="13" style="507" customWidth="1"/>
    <col min="5380" max="5380" width="20.625" style="507" customWidth="1"/>
    <col min="5381" max="5381" width="34.75" style="507" customWidth="1"/>
    <col min="5382" max="5632" width="7" style="507"/>
    <col min="5633" max="5633" width="3.25" style="507" customWidth="1"/>
    <col min="5634" max="5634" width="10" style="507" customWidth="1"/>
    <col min="5635" max="5635" width="13" style="507" customWidth="1"/>
    <col min="5636" max="5636" width="20.625" style="507" customWidth="1"/>
    <col min="5637" max="5637" width="34.75" style="507" customWidth="1"/>
    <col min="5638" max="5888" width="7" style="507"/>
    <col min="5889" max="5889" width="3.25" style="507" customWidth="1"/>
    <col min="5890" max="5890" width="10" style="507" customWidth="1"/>
    <col min="5891" max="5891" width="13" style="507" customWidth="1"/>
    <col min="5892" max="5892" width="20.625" style="507" customWidth="1"/>
    <col min="5893" max="5893" width="34.75" style="507" customWidth="1"/>
    <col min="5894" max="6144" width="7" style="507"/>
    <col min="6145" max="6145" width="3.25" style="507" customWidth="1"/>
    <col min="6146" max="6146" width="10" style="507" customWidth="1"/>
    <col min="6147" max="6147" width="13" style="507" customWidth="1"/>
    <col min="6148" max="6148" width="20.625" style="507" customWidth="1"/>
    <col min="6149" max="6149" width="34.75" style="507" customWidth="1"/>
    <col min="6150" max="6400" width="7" style="507"/>
    <col min="6401" max="6401" width="3.25" style="507" customWidth="1"/>
    <col min="6402" max="6402" width="10" style="507" customWidth="1"/>
    <col min="6403" max="6403" width="13" style="507" customWidth="1"/>
    <col min="6404" max="6404" width="20.625" style="507" customWidth="1"/>
    <col min="6405" max="6405" width="34.75" style="507" customWidth="1"/>
    <col min="6406" max="6656" width="7" style="507"/>
    <col min="6657" max="6657" width="3.25" style="507" customWidth="1"/>
    <col min="6658" max="6658" width="10" style="507" customWidth="1"/>
    <col min="6659" max="6659" width="13" style="507" customWidth="1"/>
    <col min="6660" max="6660" width="20.625" style="507" customWidth="1"/>
    <col min="6661" max="6661" width="34.75" style="507" customWidth="1"/>
    <col min="6662" max="6912" width="7" style="507"/>
    <col min="6913" max="6913" width="3.25" style="507" customWidth="1"/>
    <col min="6914" max="6914" width="10" style="507" customWidth="1"/>
    <col min="6915" max="6915" width="13" style="507" customWidth="1"/>
    <col min="6916" max="6916" width="20.625" style="507" customWidth="1"/>
    <col min="6917" max="6917" width="34.75" style="507" customWidth="1"/>
    <col min="6918" max="7168" width="7" style="507"/>
    <col min="7169" max="7169" width="3.25" style="507" customWidth="1"/>
    <col min="7170" max="7170" width="10" style="507" customWidth="1"/>
    <col min="7171" max="7171" width="13" style="507" customWidth="1"/>
    <col min="7172" max="7172" width="20.625" style="507" customWidth="1"/>
    <col min="7173" max="7173" width="34.75" style="507" customWidth="1"/>
    <col min="7174" max="7424" width="7" style="507"/>
    <col min="7425" max="7425" width="3.25" style="507" customWidth="1"/>
    <col min="7426" max="7426" width="10" style="507" customWidth="1"/>
    <col min="7427" max="7427" width="13" style="507" customWidth="1"/>
    <col min="7428" max="7428" width="20.625" style="507" customWidth="1"/>
    <col min="7429" max="7429" width="34.75" style="507" customWidth="1"/>
    <col min="7430" max="7680" width="7" style="507"/>
    <col min="7681" max="7681" width="3.25" style="507" customWidth="1"/>
    <col min="7682" max="7682" width="10" style="507" customWidth="1"/>
    <col min="7683" max="7683" width="13" style="507" customWidth="1"/>
    <col min="7684" max="7684" width="20.625" style="507" customWidth="1"/>
    <col min="7685" max="7685" width="34.75" style="507" customWidth="1"/>
    <col min="7686" max="7936" width="7" style="507"/>
    <col min="7937" max="7937" width="3.25" style="507" customWidth="1"/>
    <col min="7938" max="7938" width="10" style="507" customWidth="1"/>
    <col min="7939" max="7939" width="13" style="507" customWidth="1"/>
    <col min="7940" max="7940" width="20.625" style="507" customWidth="1"/>
    <col min="7941" max="7941" width="34.75" style="507" customWidth="1"/>
    <col min="7942" max="8192" width="7" style="507"/>
    <col min="8193" max="8193" width="3.25" style="507" customWidth="1"/>
    <col min="8194" max="8194" width="10" style="507" customWidth="1"/>
    <col min="8195" max="8195" width="13" style="507" customWidth="1"/>
    <col min="8196" max="8196" width="20.625" style="507" customWidth="1"/>
    <col min="8197" max="8197" width="34.75" style="507" customWidth="1"/>
    <col min="8198" max="8448" width="7" style="507"/>
    <col min="8449" max="8449" width="3.25" style="507" customWidth="1"/>
    <col min="8450" max="8450" width="10" style="507" customWidth="1"/>
    <col min="8451" max="8451" width="13" style="507" customWidth="1"/>
    <col min="8452" max="8452" width="20.625" style="507" customWidth="1"/>
    <col min="8453" max="8453" width="34.75" style="507" customWidth="1"/>
    <col min="8454" max="8704" width="7" style="507"/>
    <col min="8705" max="8705" width="3.25" style="507" customWidth="1"/>
    <col min="8706" max="8706" width="10" style="507" customWidth="1"/>
    <col min="8707" max="8707" width="13" style="507" customWidth="1"/>
    <col min="8708" max="8708" width="20.625" style="507" customWidth="1"/>
    <col min="8709" max="8709" width="34.75" style="507" customWidth="1"/>
    <col min="8710" max="8960" width="7" style="507"/>
    <col min="8961" max="8961" width="3.25" style="507" customWidth="1"/>
    <col min="8962" max="8962" width="10" style="507" customWidth="1"/>
    <col min="8963" max="8963" width="13" style="507" customWidth="1"/>
    <col min="8964" max="8964" width="20.625" style="507" customWidth="1"/>
    <col min="8965" max="8965" width="34.75" style="507" customWidth="1"/>
    <col min="8966" max="9216" width="7" style="507"/>
    <col min="9217" max="9217" width="3.25" style="507" customWidth="1"/>
    <col min="9218" max="9218" width="10" style="507" customWidth="1"/>
    <col min="9219" max="9219" width="13" style="507" customWidth="1"/>
    <col min="9220" max="9220" width="20.625" style="507" customWidth="1"/>
    <col min="9221" max="9221" width="34.75" style="507" customWidth="1"/>
    <col min="9222" max="9472" width="7" style="507"/>
    <col min="9473" max="9473" width="3.25" style="507" customWidth="1"/>
    <col min="9474" max="9474" width="10" style="507" customWidth="1"/>
    <col min="9475" max="9475" width="13" style="507" customWidth="1"/>
    <col min="9476" max="9476" width="20.625" style="507" customWidth="1"/>
    <col min="9477" max="9477" width="34.75" style="507" customWidth="1"/>
    <col min="9478" max="9728" width="7" style="507"/>
    <col min="9729" max="9729" width="3.25" style="507" customWidth="1"/>
    <col min="9730" max="9730" width="10" style="507" customWidth="1"/>
    <col min="9731" max="9731" width="13" style="507" customWidth="1"/>
    <col min="9732" max="9732" width="20.625" style="507" customWidth="1"/>
    <col min="9733" max="9733" width="34.75" style="507" customWidth="1"/>
    <col min="9734" max="9984" width="7" style="507"/>
    <col min="9985" max="9985" width="3.25" style="507" customWidth="1"/>
    <col min="9986" max="9986" width="10" style="507" customWidth="1"/>
    <col min="9987" max="9987" width="13" style="507" customWidth="1"/>
    <col min="9988" max="9988" width="20.625" style="507" customWidth="1"/>
    <col min="9989" max="9989" width="34.75" style="507" customWidth="1"/>
    <col min="9990" max="10240" width="7" style="507"/>
    <col min="10241" max="10241" width="3.25" style="507" customWidth="1"/>
    <col min="10242" max="10242" width="10" style="507" customWidth="1"/>
    <col min="10243" max="10243" width="13" style="507" customWidth="1"/>
    <col min="10244" max="10244" width="20.625" style="507" customWidth="1"/>
    <col min="10245" max="10245" width="34.75" style="507" customWidth="1"/>
    <col min="10246" max="10496" width="7" style="507"/>
    <col min="10497" max="10497" width="3.25" style="507" customWidth="1"/>
    <col min="10498" max="10498" width="10" style="507" customWidth="1"/>
    <col min="10499" max="10499" width="13" style="507" customWidth="1"/>
    <col min="10500" max="10500" width="20.625" style="507" customWidth="1"/>
    <col min="10501" max="10501" width="34.75" style="507" customWidth="1"/>
    <col min="10502" max="10752" width="7" style="507"/>
    <col min="10753" max="10753" width="3.25" style="507" customWidth="1"/>
    <col min="10754" max="10754" width="10" style="507" customWidth="1"/>
    <col min="10755" max="10755" width="13" style="507" customWidth="1"/>
    <col min="10756" max="10756" width="20.625" style="507" customWidth="1"/>
    <col min="10757" max="10757" width="34.75" style="507" customWidth="1"/>
    <col min="10758" max="11008" width="7" style="507"/>
    <col min="11009" max="11009" width="3.25" style="507" customWidth="1"/>
    <col min="11010" max="11010" width="10" style="507" customWidth="1"/>
    <col min="11011" max="11011" width="13" style="507" customWidth="1"/>
    <col min="11012" max="11012" width="20.625" style="507" customWidth="1"/>
    <col min="11013" max="11013" width="34.75" style="507" customWidth="1"/>
    <col min="11014" max="11264" width="7" style="507"/>
    <col min="11265" max="11265" width="3.25" style="507" customWidth="1"/>
    <col min="11266" max="11266" width="10" style="507" customWidth="1"/>
    <col min="11267" max="11267" width="13" style="507" customWidth="1"/>
    <col min="11268" max="11268" width="20.625" style="507" customWidth="1"/>
    <col min="11269" max="11269" width="34.75" style="507" customWidth="1"/>
    <col min="11270" max="11520" width="7" style="507"/>
    <col min="11521" max="11521" width="3.25" style="507" customWidth="1"/>
    <col min="11522" max="11522" width="10" style="507" customWidth="1"/>
    <col min="11523" max="11523" width="13" style="507" customWidth="1"/>
    <col min="11524" max="11524" width="20.625" style="507" customWidth="1"/>
    <col min="11525" max="11525" width="34.75" style="507" customWidth="1"/>
    <col min="11526" max="11776" width="7" style="507"/>
    <col min="11777" max="11777" width="3.25" style="507" customWidth="1"/>
    <col min="11778" max="11778" width="10" style="507" customWidth="1"/>
    <col min="11779" max="11779" width="13" style="507" customWidth="1"/>
    <col min="11780" max="11780" width="20.625" style="507" customWidth="1"/>
    <col min="11781" max="11781" width="34.75" style="507" customWidth="1"/>
    <col min="11782" max="12032" width="7" style="507"/>
    <col min="12033" max="12033" width="3.25" style="507" customWidth="1"/>
    <col min="12034" max="12034" width="10" style="507" customWidth="1"/>
    <col min="12035" max="12035" width="13" style="507" customWidth="1"/>
    <col min="12036" max="12036" width="20.625" style="507" customWidth="1"/>
    <col min="12037" max="12037" width="34.75" style="507" customWidth="1"/>
    <col min="12038" max="12288" width="7" style="507"/>
    <col min="12289" max="12289" width="3.25" style="507" customWidth="1"/>
    <col min="12290" max="12290" width="10" style="507" customWidth="1"/>
    <col min="12291" max="12291" width="13" style="507" customWidth="1"/>
    <col min="12292" max="12292" width="20.625" style="507" customWidth="1"/>
    <col min="12293" max="12293" width="34.75" style="507" customWidth="1"/>
    <col min="12294" max="12544" width="7" style="507"/>
    <col min="12545" max="12545" width="3.25" style="507" customWidth="1"/>
    <col min="12546" max="12546" width="10" style="507" customWidth="1"/>
    <col min="12547" max="12547" width="13" style="507" customWidth="1"/>
    <col min="12548" max="12548" width="20.625" style="507" customWidth="1"/>
    <col min="12549" max="12549" width="34.75" style="507" customWidth="1"/>
    <col min="12550" max="12800" width="7" style="507"/>
    <col min="12801" max="12801" width="3.25" style="507" customWidth="1"/>
    <col min="12802" max="12802" width="10" style="507" customWidth="1"/>
    <col min="12803" max="12803" width="13" style="507" customWidth="1"/>
    <col min="12804" max="12804" width="20.625" style="507" customWidth="1"/>
    <col min="12805" max="12805" width="34.75" style="507" customWidth="1"/>
    <col min="12806" max="13056" width="7" style="507"/>
    <col min="13057" max="13057" width="3.25" style="507" customWidth="1"/>
    <col min="13058" max="13058" width="10" style="507" customWidth="1"/>
    <col min="13059" max="13059" width="13" style="507" customWidth="1"/>
    <col min="13060" max="13060" width="20.625" style="507" customWidth="1"/>
    <col min="13061" max="13061" width="34.75" style="507" customWidth="1"/>
    <col min="13062" max="13312" width="7" style="507"/>
    <col min="13313" max="13313" width="3.25" style="507" customWidth="1"/>
    <col min="13314" max="13314" width="10" style="507" customWidth="1"/>
    <col min="13315" max="13315" width="13" style="507" customWidth="1"/>
    <col min="13316" max="13316" width="20.625" style="507" customWidth="1"/>
    <col min="13317" max="13317" width="34.75" style="507" customWidth="1"/>
    <col min="13318" max="13568" width="7" style="507"/>
    <col min="13569" max="13569" width="3.25" style="507" customWidth="1"/>
    <col min="13570" max="13570" width="10" style="507" customWidth="1"/>
    <col min="13571" max="13571" width="13" style="507" customWidth="1"/>
    <col min="13572" max="13572" width="20.625" style="507" customWidth="1"/>
    <col min="13573" max="13573" width="34.75" style="507" customWidth="1"/>
    <col min="13574" max="13824" width="7" style="507"/>
    <col min="13825" max="13825" width="3.25" style="507" customWidth="1"/>
    <col min="13826" max="13826" width="10" style="507" customWidth="1"/>
    <col min="13827" max="13827" width="13" style="507" customWidth="1"/>
    <col min="13828" max="13828" width="20.625" style="507" customWidth="1"/>
    <col min="13829" max="13829" width="34.75" style="507" customWidth="1"/>
    <col min="13830" max="14080" width="7" style="507"/>
    <col min="14081" max="14081" width="3.25" style="507" customWidth="1"/>
    <col min="14082" max="14082" width="10" style="507" customWidth="1"/>
    <col min="14083" max="14083" width="13" style="507" customWidth="1"/>
    <col min="14084" max="14084" width="20.625" style="507" customWidth="1"/>
    <col min="14085" max="14085" width="34.75" style="507" customWidth="1"/>
    <col min="14086" max="14336" width="7" style="507"/>
    <col min="14337" max="14337" width="3.25" style="507" customWidth="1"/>
    <col min="14338" max="14338" width="10" style="507" customWidth="1"/>
    <col min="14339" max="14339" width="13" style="507" customWidth="1"/>
    <col min="14340" max="14340" width="20.625" style="507" customWidth="1"/>
    <col min="14341" max="14341" width="34.75" style="507" customWidth="1"/>
    <col min="14342" max="14592" width="7" style="507"/>
    <col min="14593" max="14593" width="3.25" style="507" customWidth="1"/>
    <col min="14594" max="14594" width="10" style="507" customWidth="1"/>
    <col min="14595" max="14595" width="13" style="507" customWidth="1"/>
    <col min="14596" max="14596" width="20.625" style="507" customWidth="1"/>
    <col min="14597" max="14597" width="34.75" style="507" customWidth="1"/>
    <col min="14598" max="14848" width="7" style="507"/>
    <col min="14849" max="14849" width="3.25" style="507" customWidth="1"/>
    <col min="14850" max="14850" width="10" style="507" customWidth="1"/>
    <col min="14851" max="14851" width="13" style="507" customWidth="1"/>
    <col min="14852" max="14852" width="20.625" style="507" customWidth="1"/>
    <col min="14853" max="14853" width="34.75" style="507" customWidth="1"/>
    <col min="14854" max="15104" width="7" style="507"/>
    <col min="15105" max="15105" width="3.25" style="507" customWidth="1"/>
    <col min="15106" max="15106" width="10" style="507" customWidth="1"/>
    <col min="15107" max="15107" width="13" style="507" customWidth="1"/>
    <col min="15108" max="15108" width="20.625" style="507" customWidth="1"/>
    <col min="15109" max="15109" width="34.75" style="507" customWidth="1"/>
    <col min="15110" max="15360" width="7" style="507"/>
    <col min="15361" max="15361" width="3.25" style="507" customWidth="1"/>
    <col min="15362" max="15362" width="10" style="507" customWidth="1"/>
    <col min="15363" max="15363" width="13" style="507" customWidth="1"/>
    <col min="15364" max="15364" width="20.625" style="507" customWidth="1"/>
    <col min="15365" max="15365" width="34.75" style="507" customWidth="1"/>
    <col min="15366" max="15616" width="7" style="507"/>
    <col min="15617" max="15617" width="3.25" style="507" customWidth="1"/>
    <col min="15618" max="15618" width="10" style="507" customWidth="1"/>
    <col min="15619" max="15619" width="13" style="507" customWidth="1"/>
    <col min="15620" max="15620" width="20.625" style="507" customWidth="1"/>
    <col min="15621" max="15621" width="34.75" style="507" customWidth="1"/>
    <col min="15622" max="15872" width="7" style="507"/>
    <col min="15873" max="15873" width="3.25" style="507" customWidth="1"/>
    <col min="15874" max="15874" width="10" style="507" customWidth="1"/>
    <col min="15875" max="15875" width="13" style="507" customWidth="1"/>
    <col min="15876" max="15876" width="20.625" style="507" customWidth="1"/>
    <col min="15877" max="15877" width="34.75" style="507" customWidth="1"/>
    <col min="15878" max="16128" width="7" style="507"/>
    <col min="16129" max="16129" width="3.25" style="507" customWidth="1"/>
    <col min="16130" max="16130" width="10" style="507" customWidth="1"/>
    <col min="16131" max="16131" width="13" style="507" customWidth="1"/>
    <col min="16132" max="16132" width="20.625" style="507" customWidth="1"/>
    <col min="16133" max="16133" width="34.75" style="507" customWidth="1"/>
    <col min="16134" max="16384" width="7" style="507"/>
  </cols>
  <sheetData>
    <row r="1" spans="1:6" ht="30.75" customHeight="1">
      <c r="A1" s="511" t="s">
        <v>681</v>
      </c>
      <c r="C1" s="511"/>
      <c r="D1" s="511"/>
    </row>
    <row r="2" spans="1:6" ht="30" customHeight="1">
      <c r="B2" s="1024" t="s">
        <v>682</v>
      </c>
      <c r="C2" s="1016" t="s">
        <v>683</v>
      </c>
      <c r="D2" s="1014" t="s">
        <v>684</v>
      </c>
      <c r="E2" s="1014"/>
      <c r="F2" s="1014"/>
    </row>
    <row r="3" spans="1:6" ht="18" customHeight="1">
      <c r="B3" s="1025"/>
      <c r="C3" s="1027"/>
      <c r="D3" s="1029" t="s">
        <v>685</v>
      </c>
      <c r="E3" s="1029"/>
      <c r="F3" s="1029"/>
    </row>
    <row r="4" spans="1:6" ht="90" customHeight="1">
      <c r="B4" s="1025"/>
      <c r="C4" s="1028"/>
      <c r="D4" s="1029"/>
      <c r="E4" s="1029"/>
      <c r="F4" s="1029"/>
    </row>
    <row r="5" spans="1:6" ht="30" customHeight="1">
      <c r="B5" s="1025"/>
      <c r="C5" s="1016" t="s">
        <v>686</v>
      </c>
      <c r="D5" s="1014" t="s">
        <v>684</v>
      </c>
      <c r="E5" s="1014"/>
      <c r="F5" s="1014"/>
    </row>
    <row r="6" spans="1:6" ht="18" customHeight="1">
      <c r="B6" s="1025"/>
      <c r="C6" s="1027"/>
      <c r="D6" s="1019" t="s">
        <v>687</v>
      </c>
      <c r="E6" s="1019"/>
      <c r="F6" s="1019"/>
    </row>
    <row r="7" spans="1:6" ht="90" customHeight="1">
      <c r="B7" s="1025"/>
      <c r="C7" s="1028"/>
      <c r="D7" s="1019"/>
      <c r="E7" s="1019"/>
      <c r="F7" s="1019"/>
    </row>
    <row r="8" spans="1:6" ht="30" customHeight="1">
      <c r="B8" s="1025"/>
      <c r="C8" s="1016" t="s">
        <v>688</v>
      </c>
      <c r="D8" s="1014" t="s">
        <v>684</v>
      </c>
      <c r="E8" s="1014"/>
      <c r="F8" s="1014"/>
    </row>
    <row r="9" spans="1:6" ht="18" customHeight="1">
      <c r="B9" s="1025"/>
      <c r="C9" s="1017"/>
      <c r="D9" s="1019" t="s">
        <v>687</v>
      </c>
      <c r="E9" s="1019"/>
      <c r="F9" s="1019"/>
    </row>
    <row r="10" spans="1:6" ht="90" customHeight="1">
      <c r="B10" s="1025"/>
      <c r="C10" s="1018"/>
      <c r="D10" s="1019"/>
      <c r="E10" s="1019"/>
      <c r="F10" s="1019"/>
    </row>
    <row r="11" spans="1:6" ht="46.5" customHeight="1">
      <c r="B11" s="1026"/>
      <c r="C11" s="515" t="s">
        <v>689</v>
      </c>
      <c r="D11" s="1020" t="s">
        <v>690</v>
      </c>
      <c r="E11" s="1020"/>
      <c r="F11" s="1020"/>
    </row>
    <row r="12" spans="1:6" ht="30.75" customHeight="1">
      <c r="B12" s="1021" t="s">
        <v>691</v>
      </c>
      <c r="C12" s="1014" t="s">
        <v>692</v>
      </c>
      <c r="D12" s="1014"/>
      <c r="E12" s="1014"/>
      <c r="F12" s="1014"/>
    </row>
    <row r="13" spans="1:6" ht="18" customHeight="1">
      <c r="B13" s="1022"/>
      <c r="C13" s="1019" t="s">
        <v>687</v>
      </c>
      <c r="D13" s="1019"/>
      <c r="E13" s="1019"/>
      <c r="F13" s="1019"/>
    </row>
    <row r="14" spans="1:6" ht="90" customHeight="1">
      <c r="B14" s="1023"/>
      <c r="C14" s="1019"/>
      <c r="D14" s="1019"/>
      <c r="E14" s="1019"/>
      <c r="F14" s="1019"/>
    </row>
    <row r="15" spans="1:6" ht="19.5" customHeight="1">
      <c r="B15" s="511" t="s">
        <v>693</v>
      </c>
      <c r="C15" s="512"/>
      <c r="D15" s="511"/>
      <c r="E15" s="511"/>
    </row>
  </sheetData>
  <mergeCells count="14">
    <mergeCell ref="C8:C10"/>
    <mergeCell ref="D8:F8"/>
    <mergeCell ref="D9:F10"/>
    <mergeCell ref="D11:F11"/>
    <mergeCell ref="B12:B14"/>
    <mergeCell ref="C12:F12"/>
    <mergeCell ref="C13:F14"/>
    <mergeCell ref="B2:B11"/>
    <mergeCell ref="C2:C4"/>
    <mergeCell ref="D2:F2"/>
    <mergeCell ref="D3:F4"/>
    <mergeCell ref="C5:C7"/>
    <mergeCell ref="D5:F5"/>
    <mergeCell ref="D6:F7"/>
  </mergeCells>
  <phoneticPr fontId="1"/>
  <pageMargins left="0.78740157480314965" right="0.59055118110236227" top="0.78740157480314965" bottom="0.78740157480314965" header="0.51181102362204722" footer="0.19685039370078741"/>
  <pageSetup paperSize="9" scale="99" orientation="portrait" r:id="rId1"/>
  <headerFooter alignWithMargins="0">
    <oddFooter>&amp;C-55-</oddFooter>
  </headerFooter>
  <rowBreaks count="1" manualBreakCount="1">
    <brk id="15"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319D7-E4F6-4A49-AF9B-0A4CF433265E}">
  <dimension ref="A1:F20"/>
  <sheetViews>
    <sheetView view="pageBreakPreview" topLeftCell="A16" zoomScaleNormal="100" zoomScaleSheetLayoutView="100" workbookViewId="0"/>
  </sheetViews>
  <sheetFormatPr defaultColWidth="7" defaultRowHeight="27.75" customHeight="1"/>
  <cols>
    <col min="1" max="1" width="3.25" style="507" customWidth="1"/>
    <col min="2" max="2" width="8.25" style="507" customWidth="1"/>
    <col min="3" max="3" width="6.75" style="507" customWidth="1"/>
    <col min="4" max="4" width="7.25" style="507" customWidth="1"/>
    <col min="5" max="5" width="20.625" style="507" customWidth="1"/>
    <col min="6" max="6" width="34.75" style="507" customWidth="1"/>
    <col min="7" max="256" width="7" style="507"/>
    <col min="257" max="257" width="3.25" style="507" customWidth="1"/>
    <col min="258" max="258" width="10" style="507" customWidth="1"/>
    <col min="259" max="259" width="13" style="507" customWidth="1"/>
    <col min="260" max="260" width="20.625" style="507" customWidth="1"/>
    <col min="261" max="261" width="34.75" style="507" customWidth="1"/>
    <col min="262" max="512" width="7" style="507"/>
    <col min="513" max="513" width="3.25" style="507" customWidth="1"/>
    <col min="514" max="514" width="10" style="507" customWidth="1"/>
    <col min="515" max="515" width="13" style="507" customWidth="1"/>
    <col min="516" max="516" width="20.625" style="507" customWidth="1"/>
    <col min="517" max="517" width="34.75" style="507" customWidth="1"/>
    <col min="518" max="768" width="7" style="507"/>
    <col min="769" max="769" width="3.25" style="507" customWidth="1"/>
    <col min="770" max="770" width="10" style="507" customWidth="1"/>
    <col min="771" max="771" width="13" style="507" customWidth="1"/>
    <col min="772" max="772" width="20.625" style="507" customWidth="1"/>
    <col min="773" max="773" width="34.75" style="507" customWidth="1"/>
    <col min="774" max="1024" width="7" style="507"/>
    <col min="1025" max="1025" width="3.25" style="507" customWidth="1"/>
    <col min="1026" max="1026" width="10" style="507" customWidth="1"/>
    <col min="1027" max="1027" width="13" style="507" customWidth="1"/>
    <col min="1028" max="1028" width="20.625" style="507" customWidth="1"/>
    <col min="1029" max="1029" width="34.75" style="507" customWidth="1"/>
    <col min="1030" max="1280" width="7" style="507"/>
    <col min="1281" max="1281" width="3.25" style="507" customWidth="1"/>
    <col min="1282" max="1282" width="10" style="507" customWidth="1"/>
    <col min="1283" max="1283" width="13" style="507" customWidth="1"/>
    <col min="1284" max="1284" width="20.625" style="507" customWidth="1"/>
    <col min="1285" max="1285" width="34.75" style="507" customWidth="1"/>
    <col min="1286" max="1536" width="7" style="507"/>
    <col min="1537" max="1537" width="3.25" style="507" customWidth="1"/>
    <col min="1538" max="1538" width="10" style="507" customWidth="1"/>
    <col min="1539" max="1539" width="13" style="507" customWidth="1"/>
    <col min="1540" max="1540" width="20.625" style="507" customWidth="1"/>
    <col min="1541" max="1541" width="34.75" style="507" customWidth="1"/>
    <col min="1542" max="1792" width="7" style="507"/>
    <col min="1793" max="1793" width="3.25" style="507" customWidth="1"/>
    <col min="1794" max="1794" width="10" style="507" customWidth="1"/>
    <col min="1795" max="1795" width="13" style="507" customWidth="1"/>
    <col min="1796" max="1796" width="20.625" style="507" customWidth="1"/>
    <col min="1797" max="1797" width="34.75" style="507" customWidth="1"/>
    <col min="1798" max="2048" width="7" style="507"/>
    <col min="2049" max="2049" width="3.25" style="507" customWidth="1"/>
    <col min="2050" max="2050" width="10" style="507" customWidth="1"/>
    <col min="2051" max="2051" width="13" style="507" customWidth="1"/>
    <col min="2052" max="2052" width="20.625" style="507" customWidth="1"/>
    <col min="2053" max="2053" width="34.75" style="507" customWidth="1"/>
    <col min="2054" max="2304" width="7" style="507"/>
    <col min="2305" max="2305" width="3.25" style="507" customWidth="1"/>
    <col min="2306" max="2306" width="10" style="507" customWidth="1"/>
    <col min="2307" max="2307" width="13" style="507" customWidth="1"/>
    <col min="2308" max="2308" width="20.625" style="507" customWidth="1"/>
    <col min="2309" max="2309" width="34.75" style="507" customWidth="1"/>
    <col min="2310" max="2560" width="7" style="507"/>
    <col min="2561" max="2561" width="3.25" style="507" customWidth="1"/>
    <col min="2562" max="2562" width="10" style="507" customWidth="1"/>
    <col min="2563" max="2563" width="13" style="507" customWidth="1"/>
    <col min="2564" max="2564" width="20.625" style="507" customWidth="1"/>
    <col min="2565" max="2565" width="34.75" style="507" customWidth="1"/>
    <col min="2566" max="2816" width="7" style="507"/>
    <col min="2817" max="2817" width="3.25" style="507" customWidth="1"/>
    <col min="2818" max="2818" width="10" style="507" customWidth="1"/>
    <col min="2819" max="2819" width="13" style="507" customWidth="1"/>
    <col min="2820" max="2820" width="20.625" style="507" customWidth="1"/>
    <col min="2821" max="2821" width="34.75" style="507" customWidth="1"/>
    <col min="2822" max="3072" width="7" style="507"/>
    <col min="3073" max="3073" width="3.25" style="507" customWidth="1"/>
    <col min="3074" max="3074" width="10" style="507" customWidth="1"/>
    <col min="3075" max="3075" width="13" style="507" customWidth="1"/>
    <col min="3076" max="3076" width="20.625" style="507" customWidth="1"/>
    <col min="3077" max="3077" width="34.75" style="507" customWidth="1"/>
    <col min="3078" max="3328" width="7" style="507"/>
    <col min="3329" max="3329" width="3.25" style="507" customWidth="1"/>
    <col min="3330" max="3330" width="10" style="507" customWidth="1"/>
    <col min="3331" max="3331" width="13" style="507" customWidth="1"/>
    <col min="3332" max="3332" width="20.625" style="507" customWidth="1"/>
    <col min="3333" max="3333" width="34.75" style="507" customWidth="1"/>
    <col min="3334" max="3584" width="7" style="507"/>
    <col min="3585" max="3585" width="3.25" style="507" customWidth="1"/>
    <col min="3586" max="3586" width="10" style="507" customWidth="1"/>
    <col min="3587" max="3587" width="13" style="507" customWidth="1"/>
    <col min="3588" max="3588" width="20.625" style="507" customWidth="1"/>
    <col min="3589" max="3589" width="34.75" style="507" customWidth="1"/>
    <col min="3590" max="3840" width="7" style="507"/>
    <col min="3841" max="3841" width="3.25" style="507" customWidth="1"/>
    <col min="3842" max="3842" width="10" style="507" customWidth="1"/>
    <col min="3843" max="3843" width="13" style="507" customWidth="1"/>
    <col min="3844" max="3844" width="20.625" style="507" customWidth="1"/>
    <col min="3845" max="3845" width="34.75" style="507" customWidth="1"/>
    <col min="3846" max="4096" width="7" style="507"/>
    <col min="4097" max="4097" width="3.25" style="507" customWidth="1"/>
    <col min="4098" max="4098" width="10" style="507" customWidth="1"/>
    <col min="4099" max="4099" width="13" style="507" customWidth="1"/>
    <col min="4100" max="4100" width="20.625" style="507" customWidth="1"/>
    <col min="4101" max="4101" width="34.75" style="507" customWidth="1"/>
    <col min="4102" max="4352" width="7" style="507"/>
    <col min="4353" max="4353" width="3.25" style="507" customWidth="1"/>
    <col min="4354" max="4354" width="10" style="507" customWidth="1"/>
    <col min="4355" max="4355" width="13" style="507" customWidth="1"/>
    <col min="4356" max="4356" width="20.625" style="507" customWidth="1"/>
    <col min="4357" max="4357" width="34.75" style="507" customWidth="1"/>
    <col min="4358" max="4608" width="7" style="507"/>
    <col min="4609" max="4609" width="3.25" style="507" customWidth="1"/>
    <col min="4610" max="4610" width="10" style="507" customWidth="1"/>
    <col min="4611" max="4611" width="13" style="507" customWidth="1"/>
    <col min="4612" max="4612" width="20.625" style="507" customWidth="1"/>
    <col min="4613" max="4613" width="34.75" style="507" customWidth="1"/>
    <col min="4614" max="4864" width="7" style="507"/>
    <col min="4865" max="4865" width="3.25" style="507" customWidth="1"/>
    <col min="4866" max="4866" width="10" style="507" customWidth="1"/>
    <col min="4867" max="4867" width="13" style="507" customWidth="1"/>
    <col min="4868" max="4868" width="20.625" style="507" customWidth="1"/>
    <col min="4869" max="4869" width="34.75" style="507" customWidth="1"/>
    <col min="4870" max="5120" width="7" style="507"/>
    <col min="5121" max="5121" width="3.25" style="507" customWidth="1"/>
    <col min="5122" max="5122" width="10" style="507" customWidth="1"/>
    <col min="5123" max="5123" width="13" style="507" customWidth="1"/>
    <col min="5124" max="5124" width="20.625" style="507" customWidth="1"/>
    <col min="5125" max="5125" width="34.75" style="507" customWidth="1"/>
    <col min="5126" max="5376" width="7" style="507"/>
    <col min="5377" max="5377" width="3.25" style="507" customWidth="1"/>
    <col min="5378" max="5378" width="10" style="507" customWidth="1"/>
    <col min="5379" max="5379" width="13" style="507" customWidth="1"/>
    <col min="5380" max="5380" width="20.625" style="507" customWidth="1"/>
    <col min="5381" max="5381" width="34.75" style="507" customWidth="1"/>
    <col min="5382" max="5632" width="7" style="507"/>
    <col min="5633" max="5633" width="3.25" style="507" customWidth="1"/>
    <col min="5634" max="5634" width="10" style="507" customWidth="1"/>
    <col min="5635" max="5635" width="13" style="507" customWidth="1"/>
    <col min="5636" max="5636" width="20.625" style="507" customWidth="1"/>
    <col min="5637" max="5637" width="34.75" style="507" customWidth="1"/>
    <col min="5638" max="5888" width="7" style="507"/>
    <col min="5889" max="5889" width="3.25" style="507" customWidth="1"/>
    <col min="5890" max="5890" width="10" style="507" customWidth="1"/>
    <col min="5891" max="5891" width="13" style="507" customWidth="1"/>
    <col min="5892" max="5892" width="20.625" style="507" customWidth="1"/>
    <col min="5893" max="5893" width="34.75" style="507" customWidth="1"/>
    <col min="5894" max="6144" width="7" style="507"/>
    <col min="6145" max="6145" width="3.25" style="507" customWidth="1"/>
    <col min="6146" max="6146" width="10" style="507" customWidth="1"/>
    <col min="6147" max="6147" width="13" style="507" customWidth="1"/>
    <col min="6148" max="6148" width="20.625" style="507" customWidth="1"/>
    <col min="6149" max="6149" width="34.75" style="507" customWidth="1"/>
    <col min="6150" max="6400" width="7" style="507"/>
    <col min="6401" max="6401" width="3.25" style="507" customWidth="1"/>
    <col min="6402" max="6402" width="10" style="507" customWidth="1"/>
    <col min="6403" max="6403" width="13" style="507" customWidth="1"/>
    <col min="6404" max="6404" width="20.625" style="507" customWidth="1"/>
    <col min="6405" max="6405" width="34.75" style="507" customWidth="1"/>
    <col min="6406" max="6656" width="7" style="507"/>
    <col min="6657" max="6657" width="3.25" style="507" customWidth="1"/>
    <col min="6658" max="6658" width="10" style="507" customWidth="1"/>
    <col min="6659" max="6659" width="13" style="507" customWidth="1"/>
    <col min="6660" max="6660" width="20.625" style="507" customWidth="1"/>
    <col min="6661" max="6661" width="34.75" style="507" customWidth="1"/>
    <col min="6662" max="6912" width="7" style="507"/>
    <col min="6913" max="6913" width="3.25" style="507" customWidth="1"/>
    <col min="6914" max="6914" width="10" style="507" customWidth="1"/>
    <col min="6915" max="6915" width="13" style="507" customWidth="1"/>
    <col min="6916" max="6916" width="20.625" style="507" customWidth="1"/>
    <col min="6917" max="6917" width="34.75" style="507" customWidth="1"/>
    <col min="6918" max="7168" width="7" style="507"/>
    <col min="7169" max="7169" width="3.25" style="507" customWidth="1"/>
    <col min="7170" max="7170" width="10" style="507" customWidth="1"/>
    <col min="7171" max="7171" width="13" style="507" customWidth="1"/>
    <col min="7172" max="7172" width="20.625" style="507" customWidth="1"/>
    <col min="7173" max="7173" width="34.75" style="507" customWidth="1"/>
    <col min="7174" max="7424" width="7" style="507"/>
    <col min="7425" max="7425" width="3.25" style="507" customWidth="1"/>
    <col min="7426" max="7426" width="10" style="507" customWidth="1"/>
    <col min="7427" max="7427" width="13" style="507" customWidth="1"/>
    <col min="7428" max="7428" width="20.625" style="507" customWidth="1"/>
    <col min="7429" max="7429" width="34.75" style="507" customWidth="1"/>
    <col min="7430" max="7680" width="7" style="507"/>
    <col min="7681" max="7681" width="3.25" style="507" customWidth="1"/>
    <col min="7682" max="7682" width="10" style="507" customWidth="1"/>
    <col min="7683" max="7683" width="13" style="507" customWidth="1"/>
    <col min="7684" max="7684" width="20.625" style="507" customWidth="1"/>
    <col min="7685" max="7685" width="34.75" style="507" customWidth="1"/>
    <col min="7686" max="7936" width="7" style="507"/>
    <col min="7937" max="7937" width="3.25" style="507" customWidth="1"/>
    <col min="7938" max="7938" width="10" style="507" customWidth="1"/>
    <col min="7939" max="7939" width="13" style="507" customWidth="1"/>
    <col min="7940" max="7940" width="20.625" style="507" customWidth="1"/>
    <col min="7941" max="7941" width="34.75" style="507" customWidth="1"/>
    <col min="7942" max="8192" width="7" style="507"/>
    <col min="8193" max="8193" width="3.25" style="507" customWidth="1"/>
    <col min="8194" max="8194" width="10" style="507" customWidth="1"/>
    <col min="8195" max="8195" width="13" style="507" customWidth="1"/>
    <col min="8196" max="8196" width="20.625" style="507" customWidth="1"/>
    <col min="8197" max="8197" width="34.75" style="507" customWidth="1"/>
    <col min="8198" max="8448" width="7" style="507"/>
    <col min="8449" max="8449" width="3.25" style="507" customWidth="1"/>
    <col min="8450" max="8450" width="10" style="507" customWidth="1"/>
    <col min="8451" max="8451" width="13" style="507" customWidth="1"/>
    <col min="8452" max="8452" width="20.625" style="507" customWidth="1"/>
    <col min="8453" max="8453" width="34.75" style="507" customWidth="1"/>
    <col min="8454" max="8704" width="7" style="507"/>
    <col min="8705" max="8705" width="3.25" style="507" customWidth="1"/>
    <col min="8706" max="8706" width="10" style="507" customWidth="1"/>
    <col min="8707" max="8707" width="13" style="507" customWidth="1"/>
    <col min="8708" max="8708" width="20.625" style="507" customWidth="1"/>
    <col min="8709" max="8709" width="34.75" style="507" customWidth="1"/>
    <col min="8710" max="8960" width="7" style="507"/>
    <col min="8961" max="8961" width="3.25" style="507" customWidth="1"/>
    <col min="8962" max="8962" width="10" style="507" customWidth="1"/>
    <col min="8963" max="8963" width="13" style="507" customWidth="1"/>
    <col min="8964" max="8964" width="20.625" style="507" customWidth="1"/>
    <col min="8965" max="8965" width="34.75" style="507" customWidth="1"/>
    <col min="8966" max="9216" width="7" style="507"/>
    <col min="9217" max="9217" width="3.25" style="507" customWidth="1"/>
    <col min="9218" max="9218" width="10" style="507" customWidth="1"/>
    <col min="9219" max="9219" width="13" style="507" customWidth="1"/>
    <col min="9220" max="9220" width="20.625" style="507" customWidth="1"/>
    <col min="9221" max="9221" width="34.75" style="507" customWidth="1"/>
    <col min="9222" max="9472" width="7" style="507"/>
    <col min="9473" max="9473" width="3.25" style="507" customWidth="1"/>
    <col min="9474" max="9474" width="10" style="507" customWidth="1"/>
    <col min="9475" max="9475" width="13" style="507" customWidth="1"/>
    <col min="9476" max="9476" width="20.625" style="507" customWidth="1"/>
    <col min="9477" max="9477" width="34.75" style="507" customWidth="1"/>
    <col min="9478" max="9728" width="7" style="507"/>
    <col min="9729" max="9729" width="3.25" style="507" customWidth="1"/>
    <col min="9730" max="9730" width="10" style="507" customWidth="1"/>
    <col min="9731" max="9731" width="13" style="507" customWidth="1"/>
    <col min="9732" max="9732" width="20.625" style="507" customWidth="1"/>
    <col min="9733" max="9733" width="34.75" style="507" customWidth="1"/>
    <col min="9734" max="9984" width="7" style="507"/>
    <col min="9985" max="9985" width="3.25" style="507" customWidth="1"/>
    <col min="9986" max="9986" width="10" style="507" customWidth="1"/>
    <col min="9987" max="9987" width="13" style="507" customWidth="1"/>
    <col min="9988" max="9988" width="20.625" style="507" customWidth="1"/>
    <col min="9989" max="9989" width="34.75" style="507" customWidth="1"/>
    <col min="9990" max="10240" width="7" style="507"/>
    <col min="10241" max="10241" width="3.25" style="507" customWidth="1"/>
    <col min="10242" max="10242" width="10" style="507" customWidth="1"/>
    <col min="10243" max="10243" width="13" style="507" customWidth="1"/>
    <col min="10244" max="10244" width="20.625" style="507" customWidth="1"/>
    <col min="10245" max="10245" width="34.75" style="507" customWidth="1"/>
    <col min="10246" max="10496" width="7" style="507"/>
    <col min="10497" max="10497" width="3.25" style="507" customWidth="1"/>
    <col min="10498" max="10498" width="10" style="507" customWidth="1"/>
    <col min="10499" max="10499" width="13" style="507" customWidth="1"/>
    <col min="10500" max="10500" width="20.625" style="507" customWidth="1"/>
    <col min="10501" max="10501" width="34.75" style="507" customWidth="1"/>
    <col min="10502" max="10752" width="7" style="507"/>
    <col min="10753" max="10753" width="3.25" style="507" customWidth="1"/>
    <col min="10754" max="10754" width="10" style="507" customWidth="1"/>
    <col min="10755" max="10755" width="13" style="507" customWidth="1"/>
    <col min="10756" max="10756" width="20.625" style="507" customWidth="1"/>
    <col min="10757" max="10757" width="34.75" style="507" customWidth="1"/>
    <col min="10758" max="11008" width="7" style="507"/>
    <col min="11009" max="11009" width="3.25" style="507" customWidth="1"/>
    <col min="11010" max="11010" width="10" style="507" customWidth="1"/>
    <col min="11011" max="11011" width="13" style="507" customWidth="1"/>
    <col min="11012" max="11012" width="20.625" style="507" customWidth="1"/>
    <col min="11013" max="11013" width="34.75" style="507" customWidth="1"/>
    <col min="11014" max="11264" width="7" style="507"/>
    <col min="11265" max="11265" width="3.25" style="507" customWidth="1"/>
    <col min="11266" max="11266" width="10" style="507" customWidth="1"/>
    <col min="11267" max="11267" width="13" style="507" customWidth="1"/>
    <col min="11268" max="11268" width="20.625" style="507" customWidth="1"/>
    <col min="11269" max="11269" width="34.75" style="507" customWidth="1"/>
    <col min="11270" max="11520" width="7" style="507"/>
    <col min="11521" max="11521" width="3.25" style="507" customWidth="1"/>
    <col min="11522" max="11522" width="10" style="507" customWidth="1"/>
    <col min="11523" max="11523" width="13" style="507" customWidth="1"/>
    <col min="11524" max="11524" width="20.625" style="507" customWidth="1"/>
    <col min="11525" max="11525" width="34.75" style="507" customWidth="1"/>
    <col min="11526" max="11776" width="7" style="507"/>
    <col min="11777" max="11777" width="3.25" style="507" customWidth="1"/>
    <col min="11778" max="11778" width="10" style="507" customWidth="1"/>
    <col min="11779" max="11779" width="13" style="507" customWidth="1"/>
    <col min="11780" max="11780" width="20.625" style="507" customWidth="1"/>
    <col min="11781" max="11781" width="34.75" style="507" customWidth="1"/>
    <col min="11782" max="12032" width="7" style="507"/>
    <col min="12033" max="12033" width="3.25" style="507" customWidth="1"/>
    <col min="12034" max="12034" width="10" style="507" customWidth="1"/>
    <col min="12035" max="12035" width="13" style="507" customWidth="1"/>
    <col min="12036" max="12036" width="20.625" style="507" customWidth="1"/>
    <col min="12037" max="12037" width="34.75" style="507" customWidth="1"/>
    <col min="12038" max="12288" width="7" style="507"/>
    <col min="12289" max="12289" width="3.25" style="507" customWidth="1"/>
    <col min="12290" max="12290" width="10" style="507" customWidth="1"/>
    <col min="12291" max="12291" width="13" style="507" customWidth="1"/>
    <col min="12292" max="12292" width="20.625" style="507" customWidth="1"/>
    <col min="12293" max="12293" width="34.75" style="507" customWidth="1"/>
    <col min="12294" max="12544" width="7" style="507"/>
    <col min="12545" max="12545" width="3.25" style="507" customWidth="1"/>
    <col min="12546" max="12546" width="10" style="507" customWidth="1"/>
    <col min="12547" max="12547" width="13" style="507" customWidth="1"/>
    <col min="12548" max="12548" width="20.625" style="507" customWidth="1"/>
    <col min="12549" max="12549" width="34.75" style="507" customWidth="1"/>
    <col min="12550" max="12800" width="7" style="507"/>
    <col min="12801" max="12801" width="3.25" style="507" customWidth="1"/>
    <col min="12802" max="12802" width="10" style="507" customWidth="1"/>
    <col min="12803" max="12803" width="13" style="507" customWidth="1"/>
    <col min="12804" max="12804" width="20.625" style="507" customWidth="1"/>
    <col min="12805" max="12805" width="34.75" style="507" customWidth="1"/>
    <col min="12806" max="13056" width="7" style="507"/>
    <col min="13057" max="13057" width="3.25" style="507" customWidth="1"/>
    <col min="13058" max="13058" width="10" style="507" customWidth="1"/>
    <col min="13059" max="13059" width="13" style="507" customWidth="1"/>
    <col min="13060" max="13060" width="20.625" style="507" customWidth="1"/>
    <col min="13061" max="13061" width="34.75" style="507" customWidth="1"/>
    <col min="13062" max="13312" width="7" style="507"/>
    <col min="13313" max="13313" width="3.25" style="507" customWidth="1"/>
    <col min="13314" max="13314" width="10" style="507" customWidth="1"/>
    <col min="13315" max="13315" width="13" style="507" customWidth="1"/>
    <col min="13316" max="13316" width="20.625" style="507" customWidth="1"/>
    <col min="13317" max="13317" width="34.75" style="507" customWidth="1"/>
    <col min="13318" max="13568" width="7" style="507"/>
    <col min="13569" max="13569" width="3.25" style="507" customWidth="1"/>
    <col min="13570" max="13570" width="10" style="507" customWidth="1"/>
    <col min="13571" max="13571" width="13" style="507" customWidth="1"/>
    <col min="13572" max="13572" width="20.625" style="507" customWidth="1"/>
    <col min="13573" max="13573" width="34.75" style="507" customWidth="1"/>
    <col min="13574" max="13824" width="7" style="507"/>
    <col min="13825" max="13825" width="3.25" style="507" customWidth="1"/>
    <col min="13826" max="13826" width="10" style="507" customWidth="1"/>
    <col min="13827" max="13827" width="13" style="507" customWidth="1"/>
    <col min="13828" max="13828" width="20.625" style="507" customWidth="1"/>
    <col min="13829" max="13829" width="34.75" style="507" customWidth="1"/>
    <col min="13830" max="14080" width="7" style="507"/>
    <col min="14081" max="14081" width="3.25" style="507" customWidth="1"/>
    <col min="14082" max="14082" width="10" style="507" customWidth="1"/>
    <col min="14083" max="14083" width="13" style="507" customWidth="1"/>
    <col min="14084" max="14084" width="20.625" style="507" customWidth="1"/>
    <col min="14085" max="14085" width="34.75" style="507" customWidth="1"/>
    <col min="14086" max="14336" width="7" style="507"/>
    <col min="14337" max="14337" width="3.25" style="507" customWidth="1"/>
    <col min="14338" max="14338" width="10" style="507" customWidth="1"/>
    <col min="14339" max="14339" width="13" style="507" customWidth="1"/>
    <col min="14340" max="14340" width="20.625" style="507" customWidth="1"/>
    <col min="14341" max="14341" width="34.75" style="507" customWidth="1"/>
    <col min="14342" max="14592" width="7" style="507"/>
    <col min="14593" max="14593" width="3.25" style="507" customWidth="1"/>
    <col min="14594" max="14594" width="10" style="507" customWidth="1"/>
    <col min="14595" max="14595" width="13" style="507" customWidth="1"/>
    <col min="14596" max="14596" width="20.625" style="507" customWidth="1"/>
    <col min="14597" max="14597" width="34.75" style="507" customWidth="1"/>
    <col min="14598" max="14848" width="7" style="507"/>
    <col min="14849" max="14849" width="3.25" style="507" customWidth="1"/>
    <col min="14850" max="14850" width="10" style="507" customWidth="1"/>
    <col min="14851" max="14851" width="13" style="507" customWidth="1"/>
    <col min="14852" max="14852" width="20.625" style="507" customWidth="1"/>
    <col min="14853" max="14853" width="34.75" style="507" customWidth="1"/>
    <col min="14854" max="15104" width="7" style="507"/>
    <col min="15105" max="15105" width="3.25" style="507" customWidth="1"/>
    <col min="15106" max="15106" width="10" style="507" customWidth="1"/>
    <col min="15107" max="15107" width="13" style="507" customWidth="1"/>
    <col min="15108" max="15108" width="20.625" style="507" customWidth="1"/>
    <col min="15109" max="15109" width="34.75" style="507" customWidth="1"/>
    <col min="15110" max="15360" width="7" style="507"/>
    <col min="15361" max="15361" width="3.25" style="507" customWidth="1"/>
    <col min="15362" max="15362" width="10" style="507" customWidth="1"/>
    <col min="15363" max="15363" width="13" style="507" customWidth="1"/>
    <col min="15364" max="15364" width="20.625" style="507" customWidth="1"/>
    <col min="15365" max="15365" width="34.75" style="507" customWidth="1"/>
    <col min="15366" max="15616" width="7" style="507"/>
    <col min="15617" max="15617" width="3.25" style="507" customWidth="1"/>
    <col min="15618" max="15618" width="10" style="507" customWidth="1"/>
    <col min="15619" max="15619" width="13" style="507" customWidth="1"/>
    <col min="15620" max="15620" width="20.625" style="507" customWidth="1"/>
    <col min="15621" max="15621" width="34.75" style="507" customWidth="1"/>
    <col min="15622" max="15872" width="7" style="507"/>
    <col min="15873" max="15873" width="3.25" style="507" customWidth="1"/>
    <col min="15874" max="15874" width="10" style="507" customWidth="1"/>
    <col min="15875" max="15875" width="13" style="507" customWidth="1"/>
    <col min="15876" max="15876" width="20.625" style="507" customWidth="1"/>
    <col min="15877" max="15877" width="34.75" style="507" customWidth="1"/>
    <col min="15878" max="16128" width="7" style="507"/>
    <col min="16129" max="16129" width="3.25" style="507" customWidth="1"/>
    <col min="16130" max="16130" width="10" style="507" customWidth="1"/>
    <col min="16131" max="16131" width="13" style="507" customWidth="1"/>
    <col min="16132" max="16132" width="20.625" style="507" customWidth="1"/>
    <col min="16133" max="16133" width="34.75" style="507" customWidth="1"/>
    <col min="16134" max="16384" width="7" style="507"/>
  </cols>
  <sheetData>
    <row r="1" spans="1:6" ht="30.75" customHeight="1">
      <c r="A1" s="511" t="s">
        <v>694</v>
      </c>
      <c r="C1" s="511"/>
      <c r="D1" s="511"/>
    </row>
    <row r="2" spans="1:6" ht="18" customHeight="1">
      <c r="B2" s="1040" t="s">
        <v>695</v>
      </c>
      <c r="C2" s="1019" t="s">
        <v>696</v>
      </c>
      <c r="D2" s="1019"/>
      <c r="E2" s="1019"/>
      <c r="F2" s="1019"/>
    </row>
    <row r="3" spans="1:6" ht="69.95" customHeight="1">
      <c r="B3" s="1041"/>
      <c r="C3" s="1019"/>
      <c r="D3" s="1019"/>
      <c r="E3" s="1019"/>
      <c r="F3" s="1019"/>
    </row>
    <row r="4" spans="1:6" ht="69.95" customHeight="1">
      <c r="B4" s="1042" t="s">
        <v>697</v>
      </c>
      <c r="C4" s="515" t="s">
        <v>698</v>
      </c>
      <c r="D4" s="1045" t="s">
        <v>699</v>
      </c>
      <c r="E4" s="1046"/>
      <c r="F4" s="1047"/>
    </row>
    <row r="5" spans="1:6" ht="69.95" customHeight="1">
      <c r="B5" s="1043"/>
      <c r="C5" s="515" t="s">
        <v>700</v>
      </c>
      <c r="D5" s="1014" t="s">
        <v>699</v>
      </c>
      <c r="E5" s="1014"/>
      <c r="F5" s="1014"/>
    </row>
    <row r="6" spans="1:6" ht="17.25" customHeight="1">
      <c r="B6" s="1043"/>
      <c r="C6" s="1016" t="s">
        <v>701</v>
      </c>
      <c r="D6" s="1029" t="s">
        <v>702</v>
      </c>
      <c r="E6" s="1029"/>
      <c r="F6" s="1029"/>
    </row>
    <row r="7" spans="1:6" ht="69.95" customHeight="1">
      <c r="B7" s="1044"/>
      <c r="C7" s="1028"/>
      <c r="D7" s="1029"/>
      <c r="E7" s="1029"/>
      <c r="F7" s="1029"/>
    </row>
    <row r="8" spans="1:6" ht="50.1" customHeight="1">
      <c r="B8" s="519"/>
      <c r="C8" s="519"/>
      <c r="D8" s="520"/>
      <c r="E8" s="520"/>
      <c r="F8" s="520"/>
    </row>
    <row r="9" spans="1:6" ht="30.75" customHeight="1">
      <c r="A9" s="513" t="s">
        <v>703</v>
      </c>
      <c r="C9" s="513"/>
      <c r="D9" s="513"/>
    </row>
    <row r="10" spans="1:6" ht="24" customHeight="1">
      <c r="A10" s="513"/>
      <c r="B10" s="509" t="s">
        <v>704</v>
      </c>
      <c r="C10" s="513"/>
      <c r="D10" s="513"/>
    </row>
    <row r="11" spans="1:6" ht="24" customHeight="1">
      <c r="B11" s="1045" t="s">
        <v>705</v>
      </c>
      <c r="C11" s="1047"/>
      <c r="D11" s="1045" t="s">
        <v>706</v>
      </c>
      <c r="E11" s="1047"/>
      <c r="F11" s="514" t="s">
        <v>707</v>
      </c>
    </row>
    <row r="12" spans="1:6" ht="60" customHeight="1">
      <c r="B12" s="1030" t="s">
        <v>708</v>
      </c>
      <c r="C12" s="1031"/>
      <c r="D12" s="1034" t="s">
        <v>709</v>
      </c>
      <c r="E12" s="1035"/>
      <c r="F12" s="1038"/>
    </row>
    <row r="13" spans="1:6" ht="22.5" customHeight="1">
      <c r="B13" s="1032"/>
      <c r="C13" s="1033"/>
      <c r="D13" s="1036"/>
      <c r="E13" s="1037"/>
      <c r="F13" s="1039"/>
    </row>
    <row r="14" spans="1:6" ht="60" customHeight="1">
      <c r="B14" s="1030" t="s">
        <v>708</v>
      </c>
      <c r="C14" s="1031"/>
      <c r="D14" s="1034" t="s">
        <v>709</v>
      </c>
      <c r="E14" s="1035"/>
      <c r="F14" s="1038"/>
    </row>
    <row r="15" spans="1:6" ht="22.5" customHeight="1">
      <c r="B15" s="1032"/>
      <c r="C15" s="1033"/>
      <c r="D15" s="1036"/>
      <c r="E15" s="1037"/>
      <c r="F15" s="1039"/>
    </row>
    <row r="16" spans="1:6" ht="60" customHeight="1">
      <c r="B16" s="1030" t="s">
        <v>708</v>
      </c>
      <c r="C16" s="1031"/>
      <c r="D16" s="1034" t="s">
        <v>709</v>
      </c>
      <c r="E16" s="1035"/>
      <c r="F16" s="1038"/>
    </row>
    <row r="17" spans="2:6" ht="22.5" customHeight="1">
      <c r="B17" s="1032"/>
      <c r="C17" s="1033"/>
      <c r="D17" s="1036"/>
      <c r="E17" s="1037"/>
      <c r="F17" s="1039"/>
    </row>
    <row r="18" spans="2:6" ht="60" customHeight="1">
      <c r="B18" s="1030" t="s">
        <v>708</v>
      </c>
      <c r="C18" s="1031"/>
      <c r="D18" s="1034" t="s">
        <v>709</v>
      </c>
      <c r="E18" s="1035"/>
      <c r="F18" s="1038"/>
    </row>
    <row r="19" spans="2:6" ht="22.5" customHeight="1">
      <c r="B19" s="1032"/>
      <c r="C19" s="1033"/>
      <c r="D19" s="1036"/>
      <c r="E19" s="1037"/>
      <c r="F19" s="1039"/>
    </row>
    <row r="20" spans="2:6" ht="27.75" customHeight="1">
      <c r="B20" s="517"/>
      <c r="C20" s="517"/>
      <c r="D20" s="518"/>
      <c r="E20" s="518"/>
      <c r="F20" s="512"/>
    </row>
  </sheetData>
  <mergeCells count="21">
    <mergeCell ref="B14:C15"/>
    <mergeCell ref="D14:E15"/>
    <mergeCell ref="F14:F15"/>
    <mergeCell ref="B2:B3"/>
    <mergeCell ref="C2:F3"/>
    <mergeCell ref="B4:B7"/>
    <mergeCell ref="D4:F4"/>
    <mergeCell ref="D5:F5"/>
    <mergeCell ref="C6:C7"/>
    <mergeCell ref="D6:F7"/>
    <mergeCell ref="B11:C11"/>
    <mergeCell ref="D11:E11"/>
    <mergeCell ref="B12:C13"/>
    <mergeCell ref="D12:E13"/>
    <mergeCell ref="F12:F13"/>
    <mergeCell ref="B16:C17"/>
    <mergeCell ref="D16:E17"/>
    <mergeCell ref="F16:F17"/>
    <mergeCell ref="B18:C19"/>
    <mergeCell ref="D18:E19"/>
    <mergeCell ref="F18:F19"/>
  </mergeCells>
  <phoneticPr fontId="1"/>
  <pageMargins left="0.78740157480314965" right="0.59055118110236227" top="0.78740157480314965" bottom="0.78740157480314965" header="0.51181102362204722" footer="0.19685039370078741"/>
  <pageSetup paperSize="9" scale="99" orientation="portrait" r:id="rId1"/>
  <headerFooter alignWithMargins="0">
    <oddFooter>&amp;C-56-</oddFooter>
  </headerFooter>
  <rowBreaks count="1" manualBreakCount="1">
    <brk id="20" max="16383" man="1"/>
  </rowBreaks>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6F24D-EE67-4990-BD65-F6C553CDA6B8}">
  <dimension ref="A1:F26"/>
  <sheetViews>
    <sheetView view="pageBreakPreview" topLeftCell="A22" zoomScale="130" zoomScaleNormal="100" zoomScaleSheetLayoutView="130" workbookViewId="0"/>
  </sheetViews>
  <sheetFormatPr defaultColWidth="7" defaultRowHeight="27.75" customHeight="1"/>
  <cols>
    <col min="1" max="1" width="3.25" style="507" customWidth="1"/>
    <col min="2" max="3" width="9.625" style="507" customWidth="1"/>
    <col min="4" max="4" width="7.25" style="507" customWidth="1"/>
    <col min="5" max="5" width="25.625" style="507" customWidth="1"/>
    <col min="6" max="6" width="34.75" style="507" customWidth="1"/>
    <col min="7" max="256" width="7" style="507"/>
    <col min="257" max="257" width="3.25" style="507" customWidth="1"/>
    <col min="258" max="258" width="10" style="507" customWidth="1"/>
    <col min="259" max="259" width="13" style="507" customWidth="1"/>
    <col min="260" max="260" width="20.625" style="507" customWidth="1"/>
    <col min="261" max="261" width="34.75" style="507" customWidth="1"/>
    <col min="262" max="512" width="7" style="507"/>
    <col min="513" max="513" width="3.25" style="507" customWidth="1"/>
    <col min="514" max="514" width="10" style="507" customWidth="1"/>
    <col min="515" max="515" width="13" style="507" customWidth="1"/>
    <col min="516" max="516" width="20.625" style="507" customWidth="1"/>
    <col min="517" max="517" width="34.75" style="507" customWidth="1"/>
    <col min="518" max="768" width="7" style="507"/>
    <col min="769" max="769" width="3.25" style="507" customWidth="1"/>
    <col min="770" max="770" width="10" style="507" customWidth="1"/>
    <col min="771" max="771" width="13" style="507" customWidth="1"/>
    <col min="772" max="772" width="20.625" style="507" customWidth="1"/>
    <col min="773" max="773" width="34.75" style="507" customWidth="1"/>
    <col min="774" max="1024" width="7" style="507"/>
    <col min="1025" max="1025" width="3.25" style="507" customWidth="1"/>
    <col min="1026" max="1026" width="10" style="507" customWidth="1"/>
    <col min="1027" max="1027" width="13" style="507" customWidth="1"/>
    <col min="1028" max="1028" width="20.625" style="507" customWidth="1"/>
    <col min="1029" max="1029" width="34.75" style="507" customWidth="1"/>
    <col min="1030" max="1280" width="7" style="507"/>
    <col min="1281" max="1281" width="3.25" style="507" customWidth="1"/>
    <col min="1282" max="1282" width="10" style="507" customWidth="1"/>
    <col min="1283" max="1283" width="13" style="507" customWidth="1"/>
    <col min="1284" max="1284" width="20.625" style="507" customWidth="1"/>
    <col min="1285" max="1285" width="34.75" style="507" customWidth="1"/>
    <col min="1286" max="1536" width="7" style="507"/>
    <col min="1537" max="1537" width="3.25" style="507" customWidth="1"/>
    <col min="1538" max="1538" width="10" style="507" customWidth="1"/>
    <col min="1539" max="1539" width="13" style="507" customWidth="1"/>
    <col min="1540" max="1540" width="20.625" style="507" customWidth="1"/>
    <col min="1541" max="1541" width="34.75" style="507" customWidth="1"/>
    <col min="1542" max="1792" width="7" style="507"/>
    <col min="1793" max="1793" width="3.25" style="507" customWidth="1"/>
    <col min="1794" max="1794" width="10" style="507" customWidth="1"/>
    <col min="1795" max="1795" width="13" style="507" customWidth="1"/>
    <col min="1796" max="1796" width="20.625" style="507" customWidth="1"/>
    <col min="1797" max="1797" width="34.75" style="507" customWidth="1"/>
    <col min="1798" max="2048" width="7" style="507"/>
    <col min="2049" max="2049" width="3.25" style="507" customWidth="1"/>
    <col min="2050" max="2050" width="10" style="507" customWidth="1"/>
    <col min="2051" max="2051" width="13" style="507" customWidth="1"/>
    <col min="2052" max="2052" width="20.625" style="507" customWidth="1"/>
    <col min="2053" max="2053" width="34.75" style="507" customWidth="1"/>
    <col min="2054" max="2304" width="7" style="507"/>
    <col min="2305" max="2305" width="3.25" style="507" customWidth="1"/>
    <col min="2306" max="2306" width="10" style="507" customWidth="1"/>
    <col min="2307" max="2307" width="13" style="507" customWidth="1"/>
    <col min="2308" max="2308" width="20.625" style="507" customWidth="1"/>
    <col min="2309" max="2309" width="34.75" style="507" customWidth="1"/>
    <col min="2310" max="2560" width="7" style="507"/>
    <col min="2561" max="2561" width="3.25" style="507" customWidth="1"/>
    <col min="2562" max="2562" width="10" style="507" customWidth="1"/>
    <col min="2563" max="2563" width="13" style="507" customWidth="1"/>
    <col min="2564" max="2564" width="20.625" style="507" customWidth="1"/>
    <col min="2565" max="2565" width="34.75" style="507" customWidth="1"/>
    <col min="2566" max="2816" width="7" style="507"/>
    <col min="2817" max="2817" width="3.25" style="507" customWidth="1"/>
    <col min="2818" max="2818" width="10" style="507" customWidth="1"/>
    <col min="2819" max="2819" width="13" style="507" customWidth="1"/>
    <col min="2820" max="2820" width="20.625" style="507" customWidth="1"/>
    <col min="2821" max="2821" width="34.75" style="507" customWidth="1"/>
    <col min="2822" max="3072" width="7" style="507"/>
    <col min="3073" max="3073" width="3.25" style="507" customWidth="1"/>
    <col min="3074" max="3074" width="10" style="507" customWidth="1"/>
    <col min="3075" max="3075" width="13" style="507" customWidth="1"/>
    <col min="3076" max="3076" width="20.625" style="507" customWidth="1"/>
    <col min="3077" max="3077" width="34.75" style="507" customWidth="1"/>
    <col min="3078" max="3328" width="7" style="507"/>
    <col min="3329" max="3329" width="3.25" style="507" customWidth="1"/>
    <col min="3330" max="3330" width="10" style="507" customWidth="1"/>
    <col min="3331" max="3331" width="13" style="507" customWidth="1"/>
    <col min="3332" max="3332" width="20.625" style="507" customWidth="1"/>
    <col min="3333" max="3333" width="34.75" style="507" customWidth="1"/>
    <col min="3334" max="3584" width="7" style="507"/>
    <col min="3585" max="3585" width="3.25" style="507" customWidth="1"/>
    <col min="3586" max="3586" width="10" style="507" customWidth="1"/>
    <col min="3587" max="3587" width="13" style="507" customWidth="1"/>
    <col min="3588" max="3588" width="20.625" style="507" customWidth="1"/>
    <col min="3589" max="3589" width="34.75" style="507" customWidth="1"/>
    <col min="3590" max="3840" width="7" style="507"/>
    <col min="3841" max="3841" width="3.25" style="507" customWidth="1"/>
    <col min="3842" max="3842" width="10" style="507" customWidth="1"/>
    <col min="3843" max="3843" width="13" style="507" customWidth="1"/>
    <col min="3844" max="3844" width="20.625" style="507" customWidth="1"/>
    <col min="3845" max="3845" width="34.75" style="507" customWidth="1"/>
    <col min="3846" max="4096" width="7" style="507"/>
    <col min="4097" max="4097" width="3.25" style="507" customWidth="1"/>
    <col min="4098" max="4098" width="10" style="507" customWidth="1"/>
    <col min="4099" max="4099" width="13" style="507" customWidth="1"/>
    <col min="4100" max="4100" width="20.625" style="507" customWidth="1"/>
    <col min="4101" max="4101" width="34.75" style="507" customWidth="1"/>
    <col min="4102" max="4352" width="7" style="507"/>
    <col min="4353" max="4353" width="3.25" style="507" customWidth="1"/>
    <col min="4354" max="4354" width="10" style="507" customWidth="1"/>
    <col min="4355" max="4355" width="13" style="507" customWidth="1"/>
    <col min="4356" max="4356" width="20.625" style="507" customWidth="1"/>
    <col min="4357" max="4357" width="34.75" style="507" customWidth="1"/>
    <col min="4358" max="4608" width="7" style="507"/>
    <col min="4609" max="4609" width="3.25" style="507" customWidth="1"/>
    <col min="4610" max="4610" width="10" style="507" customWidth="1"/>
    <col min="4611" max="4611" width="13" style="507" customWidth="1"/>
    <col min="4612" max="4612" width="20.625" style="507" customWidth="1"/>
    <col min="4613" max="4613" width="34.75" style="507" customWidth="1"/>
    <col min="4614" max="4864" width="7" style="507"/>
    <col min="4865" max="4865" width="3.25" style="507" customWidth="1"/>
    <col min="4866" max="4866" width="10" style="507" customWidth="1"/>
    <col min="4867" max="4867" width="13" style="507" customWidth="1"/>
    <col min="4868" max="4868" width="20.625" style="507" customWidth="1"/>
    <col min="4869" max="4869" width="34.75" style="507" customWidth="1"/>
    <col min="4870" max="5120" width="7" style="507"/>
    <col min="5121" max="5121" width="3.25" style="507" customWidth="1"/>
    <col min="5122" max="5122" width="10" style="507" customWidth="1"/>
    <col min="5123" max="5123" width="13" style="507" customWidth="1"/>
    <col min="5124" max="5124" width="20.625" style="507" customWidth="1"/>
    <col min="5125" max="5125" width="34.75" style="507" customWidth="1"/>
    <col min="5126" max="5376" width="7" style="507"/>
    <col min="5377" max="5377" width="3.25" style="507" customWidth="1"/>
    <col min="5378" max="5378" width="10" style="507" customWidth="1"/>
    <col min="5379" max="5379" width="13" style="507" customWidth="1"/>
    <col min="5380" max="5380" width="20.625" style="507" customWidth="1"/>
    <col min="5381" max="5381" width="34.75" style="507" customWidth="1"/>
    <col min="5382" max="5632" width="7" style="507"/>
    <col min="5633" max="5633" width="3.25" style="507" customWidth="1"/>
    <col min="5634" max="5634" width="10" style="507" customWidth="1"/>
    <col min="5635" max="5635" width="13" style="507" customWidth="1"/>
    <col min="5636" max="5636" width="20.625" style="507" customWidth="1"/>
    <col min="5637" max="5637" width="34.75" style="507" customWidth="1"/>
    <col min="5638" max="5888" width="7" style="507"/>
    <col min="5889" max="5889" width="3.25" style="507" customWidth="1"/>
    <col min="5890" max="5890" width="10" style="507" customWidth="1"/>
    <col min="5891" max="5891" width="13" style="507" customWidth="1"/>
    <col min="5892" max="5892" width="20.625" style="507" customWidth="1"/>
    <col min="5893" max="5893" width="34.75" style="507" customWidth="1"/>
    <col min="5894" max="6144" width="7" style="507"/>
    <col min="6145" max="6145" width="3.25" style="507" customWidth="1"/>
    <col min="6146" max="6146" width="10" style="507" customWidth="1"/>
    <col min="6147" max="6147" width="13" style="507" customWidth="1"/>
    <col min="6148" max="6148" width="20.625" style="507" customWidth="1"/>
    <col min="6149" max="6149" width="34.75" style="507" customWidth="1"/>
    <col min="6150" max="6400" width="7" style="507"/>
    <col min="6401" max="6401" width="3.25" style="507" customWidth="1"/>
    <col min="6402" max="6402" width="10" style="507" customWidth="1"/>
    <col min="6403" max="6403" width="13" style="507" customWidth="1"/>
    <col min="6404" max="6404" width="20.625" style="507" customWidth="1"/>
    <col min="6405" max="6405" width="34.75" style="507" customWidth="1"/>
    <col min="6406" max="6656" width="7" style="507"/>
    <col min="6657" max="6657" width="3.25" style="507" customWidth="1"/>
    <col min="6658" max="6658" width="10" style="507" customWidth="1"/>
    <col min="6659" max="6659" width="13" style="507" customWidth="1"/>
    <col min="6660" max="6660" width="20.625" style="507" customWidth="1"/>
    <col min="6661" max="6661" width="34.75" style="507" customWidth="1"/>
    <col min="6662" max="6912" width="7" style="507"/>
    <col min="6913" max="6913" width="3.25" style="507" customWidth="1"/>
    <col min="6914" max="6914" width="10" style="507" customWidth="1"/>
    <col min="6915" max="6915" width="13" style="507" customWidth="1"/>
    <col min="6916" max="6916" width="20.625" style="507" customWidth="1"/>
    <col min="6917" max="6917" width="34.75" style="507" customWidth="1"/>
    <col min="6918" max="7168" width="7" style="507"/>
    <col min="7169" max="7169" width="3.25" style="507" customWidth="1"/>
    <col min="7170" max="7170" width="10" style="507" customWidth="1"/>
    <col min="7171" max="7171" width="13" style="507" customWidth="1"/>
    <col min="7172" max="7172" width="20.625" style="507" customWidth="1"/>
    <col min="7173" max="7173" width="34.75" style="507" customWidth="1"/>
    <col min="7174" max="7424" width="7" style="507"/>
    <col min="7425" max="7425" width="3.25" style="507" customWidth="1"/>
    <col min="7426" max="7426" width="10" style="507" customWidth="1"/>
    <col min="7427" max="7427" width="13" style="507" customWidth="1"/>
    <col min="7428" max="7428" width="20.625" style="507" customWidth="1"/>
    <col min="7429" max="7429" width="34.75" style="507" customWidth="1"/>
    <col min="7430" max="7680" width="7" style="507"/>
    <col min="7681" max="7681" width="3.25" style="507" customWidth="1"/>
    <col min="7682" max="7682" width="10" style="507" customWidth="1"/>
    <col min="7683" max="7683" width="13" style="507" customWidth="1"/>
    <col min="7684" max="7684" width="20.625" style="507" customWidth="1"/>
    <col min="7685" max="7685" width="34.75" style="507" customWidth="1"/>
    <col min="7686" max="7936" width="7" style="507"/>
    <col min="7937" max="7937" width="3.25" style="507" customWidth="1"/>
    <col min="7938" max="7938" width="10" style="507" customWidth="1"/>
    <col min="7939" max="7939" width="13" style="507" customWidth="1"/>
    <col min="7940" max="7940" width="20.625" style="507" customWidth="1"/>
    <col min="7941" max="7941" width="34.75" style="507" customWidth="1"/>
    <col min="7942" max="8192" width="7" style="507"/>
    <col min="8193" max="8193" width="3.25" style="507" customWidth="1"/>
    <col min="8194" max="8194" width="10" style="507" customWidth="1"/>
    <col min="8195" max="8195" width="13" style="507" customWidth="1"/>
    <col min="8196" max="8196" width="20.625" style="507" customWidth="1"/>
    <col min="8197" max="8197" width="34.75" style="507" customWidth="1"/>
    <col min="8198" max="8448" width="7" style="507"/>
    <col min="8449" max="8449" width="3.25" style="507" customWidth="1"/>
    <col min="8450" max="8450" width="10" style="507" customWidth="1"/>
    <col min="8451" max="8451" width="13" style="507" customWidth="1"/>
    <col min="8452" max="8452" width="20.625" style="507" customWidth="1"/>
    <col min="8453" max="8453" width="34.75" style="507" customWidth="1"/>
    <col min="8454" max="8704" width="7" style="507"/>
    <col min="8705" max="8705" width="3.25" style="507" customWidth="1"/>
    <col min="8706" max="8706" width="10" style="507" customWidth="1"/>
    <col min="8707" max="8707" width="13" style="507" customWidth="1"/>
    <col min="8708" max="8708" width="20.625" style="507" customWidth="1"/>
    <col min="8709" max="8709" width="34.75" style="507" customWidth="1"/>
    <col min="8710" max="8960" width="7" style="507"/>
    <col min="8961" max="8961" width="3.25" style="507" customWidth="1"/>
    <col min="8962" max="8962" width="10" style="507" customWidth="1"/>
    <col min="8963" max="8963" width="13" style="507" customWidth="1"/>
    <col min="8964" max="8964" width="20.625" style="507" customWidth="1"/>
    <col min="8965" max="8965" width="34.75" style="507" customWidth="1"/>
    <col min="8966" max="9216" width="7" style="507"/>
    <col min="9217" max="9217" width="3.25" style="507" customWidth="1"/>
    <col min="9218" max="9218" width="10" style="507" customWidth="1"/>
    <col min="9219" max="9219" width="13" style="507" customWidth="1"/>
    <col min="9220" max="9220" width="20.625" style="507" customWidth="1"/>
    <col min="9221" max="9221" width="34.75" style="507" customWidth="1"/>
    <col min="9222" max="9472" width="7" style="507"/>
    <col min="9473" max="9473" width="3.25" style="507" customWidth="1"/>
    <col min="9474" max="9474" width="10" style="507" customWidth="1"/>
    <col min="9475" max="9475" width="13" style="507" customWidth="1"/>
    <col min="9476" max="9476" width="20.625" style="507" customWidth="1"/>
    <col min="9477" max="9477" width="34.75" style="507" customWidth="1"/>
    <col min="9478" max="9728" width="7" style="507"/>
    <col min="9729" max="9729" width="3.25" style="507" customWidth="1"/>
    <col min="9730" max="9730" width="10" style="507" customWidth="1"/>
    <col min="9731" max="9731" width="13" style="507" customWidth="1"/>
    <col min="9732" max="9732" width="20.625" style="507" customWidth="1"/>
    <col min="9733" max="9733" width="34.75" style="507" customWidth="1"/>
    <col min="9734" max="9984" width="7" style="507"/>
    <col min="9985" max="9985" width="3.25" style="507" customWidth="1"/>
    <col min="9986" max="9986" width="10" style="507" customWidth="1"/>
    <col min="9987" max="9987" width="13" style="507" customWidth="1"/>
    <col min="9988" max="9988" width="20.625" style="507" customWidth="1"/>
    <col min="9989" max="9989" width="34.75" style="507" customWidth="1"/>
    <col min="9990" max="10240" width="7" style="507"/>
    <col min="10241" max="10241" width="3.25" style="507" customWidth="1"/>
    <col min="10242" max="10242" width="10" style="507" customWidth="1"/>
    <col min="10243" max="10243" width="13" style="507" customWidth="1"/>
    <col min="10244" max="10244" width="20.625" style="507" customWidth="1"/>
    <col min="10245" max="10245" width="34.75" style="507" customWidth="1"/>
    <col min="10246" max="10496" width="7" style="507"/>
    <col min="10497" max="10497" width="3.25" style="507" customWidth="1"/>
    <col min="10498" max="10498" width="10" style="507" customWidth="1"/>
    <col min="10499" max="10499" width="13" style="507" customWidth="1"/>
    <col min="10500" max="10500" width="20.625" style="507" customWidth="1"/>
    <col min="10501" max="10501" width="34.75" style="507" customWidth="1"/>
    <col min="10502" max="10752" width="7" style="507"/>
    <col min="10753" max="10753" width="3.25" style="507" customWidth="1"/>
    <col min="10754" max="10754" width="10" style="507" customWidth="1"/>
    <col min="10755" max="10755" width="13" style="507" customWidth="1"/>
    <col min="10756" max="10756" width="20.625" style="507" customWidth="1"/>
    <col min="10757" max="10757" width="34.75" style="507" customWidth="1"/>
    <col min="10758" max="11008" width="7" style="507"/>
    <col min="11009" max="11009" width="3.25" style="507" customWidth="1"/>
    <col min="11010" max="11010" width="10" style="507" customWidth="1"/>
    <col min="11011" max="11011" width="13" style="507" customWidth="1"/>
    <col min="11012" max="11012" width="20.625" style="507" customWidth="1"/>
    <col min="11013" max="11013" width="34.75" style="507" customWidth="1"/>
    <col min="11014" max="11264" width="7" style="507"/>
    <col min="11265" max="11265" width="3.25" style="507" customWidth="1"/>
    <col min="11266" max="11266" width="10" style="507" customWidth="1"/>
    <col min="11267" max="11267" width="13" style="507" customWidth="1"/>
    <col min="11268" max="11268" width="20.625" style="507" customWidth="1"/>
    <col min="11269" max="11269" width="34.75" style="507" customWidth="1"/>
    <col min="11270" max="11520" width="7" style="507"/>
    <col min="11521" max="11521" width="3.25" style="507" customWidth="1"/>
    <col min="11522" max="11522" width="10" style="507" customWidth="1"/>
    <col min="11523" max="11523" width="13" style="507" customWidth="1"/>
    <col min="11524" max="11524" width="20.625" style="507" customWidth="1"/>
    <col min="11525" max="11525" width="34.75" style="507" customWidth="1"/>
    <col min="11526" max="11776" width="7" style="507"/>
    <col min="11777" max="11777" width="3.25" style="507" customWidth="1"/>
    <col min="11778" max="11778" width="10" style="507" customWidth="1"/>
    <col min="11779" max="11779" width="13" style="507" customWidth="1"/>
    <col min="11780" max="11780" width="20.625" style="507" customWidth="1"/>
    <col min="11781" max="11781" width="34.75" style="507" customWidth="1"/>
    <col min="11782" max="12032" width="7" style="507"/>
    <col min="12033" max="12033" width="3.25" style="507" customWidth="1"/>
    <col min="12034" max="12034" width="10" style="507" customWidth="1"/>
    <col min="12035" max="12035" width="13" style="507" customWidth="1"/>
    <col min="12036" max="12036" width="20.625" style="507" customWidth="1"/>
    <col min="12037" max="12037" width="34.75" style="507" customWidth="1"/>
    <col min="12038" max="12288" width="7" style="507"/>
    <col min="12289" max="12289" width="3.25" style="507" customWidth="1"/>
    <col min="12290" max="12290" width="10" style="507" customWidth="1"/>
    <col min="12291" max="12291" width="13" style="507" customWidth="1"/>
    <col min="12292" max="12292" width="20.625" style="507" customWidth="1"/>
    <col min="12293" max="12293" width="34.75" style="507" customWidth="1"/>
    <col min="12294" max="12544" width="7" style="507"/>
    <col min="12545" max="12545" width="3.25" style="507" customWidth="1"/>
    <col min="12546" max="12546" width="10" style="507" customWidth="1"/>
    <col min="12547" max="12547" width="13" style="507" customWidth="1"/>
    <col min="12548" max="12548" width="20.625" style="507" customWidth="1"/>
    <col min="12549" max="12549" width="34.75" style="507" customWidth="1"/>
    <col min="12550" max="12800" width="7" style="507"/>
    <col min="12801" max="12801" width="3.25" style="507" customWidth="1"/>
    <col min="12802" max="12802" width="10" style="507" customWidth="1"/>
    <col min="12803" max="12803" width="13" style="507" customWidth="1"/>
    <col min="12804" max="12804" width="20.625" style="507" customWidth="1"/>
    <col min="12805" max="12805" width="34.75" style="507" customWidth="1"/>
    <col min="12806" max="13056" width="7" style="507"/>
    <col min="13057" max="13057" width="3.25" style="507" customWidth="1"/>
    <col min="13058" max="13058" width="10" style="507" customWidth="1"/>
    <col min="13059" max="13059" width="13" style="507" customWidth="1"/>
    <col min="13060" max="13060" width="20.625" style="507" customWidth="1"/>
    <col min="13061" max="13061" width="34.75" style="507" customWidth="1"/>
    <col min="13062" max="13312" width="7" style="507"/>
    <col min="13313" max="13313" width="3.25" style="507" customWidth="1"/>
    <col min="13314" max="13314" width="10" style="507" customWidth="1"/>
    <col min="13315" max="13315" width="13" style="507" customWidth="1"/>
    <col min="13316" max="13316" width="20.625" style="507" customWidth="1"/>
    <col min="13317" max="13317" width="34.75" style="507" customWidth="1"/>
    <col min="13318" max="13568" width="7" style="507"/>
    <col min="13569" max="13569" width="3.25" style="507" customWidth="1"/>
    <col min="13570" max="13570" width="10" style="507" customWidth="1"/>
    <col min="13571" max="13571" width="13" style="507" customWidth="1"/>
    <col min="13572" max="13572" width="20.625" style="507" customWidth="1"/>
    <col min="13573" max="13573" width="34.75" style="507" customWidth="1"/>
    <col min="13574" max="13824" width="7" style="507"/>
    <col min="13825" max="13825" width="3.25" style="507" customWidth="1"/>
    <col min="13826" max="13826" width="10" style="507" customWidth="1"/>
    <col min="13827" max="13827" width="13" style="507" customWidth="1"/>
    <col min="13828" max="13828" width="20.625" style="507" customWidth="1"/>
    <col min="13829" max="13829" width="34.75" style="507" customWidth="1"/>
    <col min="13830" max="14080" width="7" style="507"/>
    <col min="14081" max="14081" width="3.25" style="507" customWidth="1"/>
    <col min="14082" max="14082" width="10" style="507" customWidth="1"/>
    <col min="14083" max="14083" width="13" style="507" customWidth="1"/>
    <col min="14084" max="14084" width="20.625" style="507" customWidth="1"/>
    <col min="14085" max="14085" width="34.75" style="507" customWidth="1"/>
    <col min="14086" max="14336" width="7" style="507"/>
    <col min="14337" max="14337" width="3.25" style="507" customWidth="1"/>
    <col min="14338" max="14338" width="10" style="507" customWidth="1"/>
    <col min="14339" max="14339" width="13" style="507" customWidth="1"/>
    <col min="14340" max="14340" width="20.625" style="507" customWidth="1"/>
    <col min="14341" max="14341" width="34.75" style="507" customWidth="1"/>
    <col min="14342" max="14592" width="7" style="507"/>
    <col min="14593" max="14593" width="3.25" style="507" customWidth="1"/>
    <col min="14594" max="14594" width="10" style="507" customWidth="1"/>
    <col min="14595" max="14595" width="13" style="507" customWidth="1"/>
    <col min="14596" max="14596" width="20.625" style="507" customWidth="1"/>
    <col min="14597" max="14597" width="34.75" style="507" customWidth="1"/>
    <col min="14598" max="14848" width="7" style="507"/>
    <col min="14849" max="14849" width="3.25" style="507" customWidth="1"/>
    <col min="14850" max="14850" width="10" style="507" customWidth="1"/>
    <col min="14851" max="14851" width="13" style="507" customWidth="1"/>
    <col min="14852" max="14852" width="20.625" style="507" customWidth="1"/>
    <col min="14853" max="14853" width="34.75" style="507" customWidth="1"/>
    <col min="14854" max="15104" width="7" style="507"/>
    <col min="15105" max="15105" width="3.25" style="507" customWidth="1"/>
    <col min="15106" max="15106" width="10" style="507" customWidth="1"/>
    <col min="15107" max="15107" width="13" style="507" customWidth="1"/>
    <col min="15108" max="15108" width="20.625" style="507" customWidth="1"/>
    <col min="15109" max="15109" width="34.75" style="507" customWidth="1"/>
    <col min="15110" max="15360" width="7" style="507"/>
    <col min="15361" max="15361" width="3.25" style="507" customWidth="1"/>
    <col min="15362" max="15362" width="10" style="507" customWidth="1"/>
    <col min="15363" max="15363" width="13" style="507" customWidth="1"/>
    <col min="15364" max="15364" width="20.625" style="507" customWidth="1"/>
    <col min="15365" max="15365" width="34.75" style="507" customWidth="1"/>
    <col min="15366" max="15616" width="7" style="507"/>
    <col min="15617" max="15617" width="3.25" style="507" customWidth="1"/>
    <col min="15618" max="15618" width="10" style="507" customWidth="1"/>
    <col min="15619" max="15619" width="13" style="507" customWidth="1"/>
    <col min="15620" max="15620" width="20.625" style="507" customWidth="1"/>
    <col min="15621" max="15621" width="34.75" style="507" customWidth="1"/>
    <col min="15622" max="15872" width="7" style="507"/>
    <col min="15873" max="15873" width="3.25" style="507" customWidth="1"/>
    <col min="15874" max="15874" width="10" style="507" customWidth="1"/>
    <col min="15875" max="15875" width="13" style="507" customWidth="1"/>
    <col min="15876" max="15876" width="20.625" style="507" customWidth="1"/>
    <col min="15877" max="15877" width="34.75" style="507" customWidth="1"/>
    <col min="15878" max="16128" width="7" style="507"/>
    <col min="16129" max="16129" width="3.25" style="507" customWidth="1"/>
    <col min="16130" max="16130" width="10" style="507" customWidth="1"/>
    <col min="16131" max="16131" width="13" style="507" customWidth="1"/>
    <col min="16132" max="16132" width="20.625" style="507" customWidth="1"/>
    <col min="16133" max="16133" width="34.75" style="507" customWidth="1"/>
    <col min="16134" max="16384" width="7" style="507"/>
  </cols>
  <sheetData>
    <row r="1" spans="1:6" ht="30.75" customHeight="1">
      <c r="A1" s="521" t="s">
        <v>714</v>
      </c>
      <c r="B1" s="517"/>
      <c r="C1" s="517"/>
      <c r="D1" s="518"/>
      <c r="E1" s="518"/>
      <c r="F1" s="512"/>
    </row>
    <row r="2" spans="1:6" ht="39.950000000000003" customHeight="1">
      <c r="B2" s="1072" t="s">
        <v>736</v>
      </c>
      <c r="C2" s="1073"/>
      <c r="D2" s="1073"/>
      <c r="E2" s="1073"/>
      <c r="F2" s="1073"/>
    </row>
    <row r="3" spans="1:6" ht="24.95" customHeight="1">
      <c r="B3" s="516" t="s">
        <v>715</v>
      </c>
      <c r="C3" s="522" t="s">
        <v>716</v>
      </c>
      <c r="D3" s="523"/>
      <c r="E3" s="523"/>
      <c r="F3" s="524"/>
    </row>
    <row r="4" spans="1:6" ht="24.95" customHeight="1">
      <c r="B4" s="516" t="s">
        <v>717</v>
      </c>
      <c r="C4" s="1074" t="s">
        <v>718</v>
      </c>
      <c r="D4" s="1075"/>
      <c r="E4" s="1075"/>
      <c r="F4" s="1075"/>
    </row>
    <row r="5" spans="1:6" ht="39.950000000000003" customHeight="1">
      <c r="B5" s="516" t="s">
        <v>719</v>
      </c>
      <c r="C5" s="1076" t="s">
        <v>720</v>
      </c>
      <c r="D5" s="1055"/>
      <c r="E5" s="1055"/>
      <c r="F5" s="1055"/>
    </row>
    <row r="6" spans="1:6" ht="39.950000000000003" customHeight="1">
      <c r="B6" s="516" t="s">
        <v>721</v>
      </c>
      <c r="C6" s="1076" t="s">
        <v>722</v>
      </c>
      <c r="D6" s="1055"/>
      <c r="E6" s="1055"/>
      <c r="F6" s="1055"/>
    </row>
    <row r="7" spans="1:6" ht="39.950000000000003" customHeight="1">
      <c r="B7" s="510" t="s">
        <v>723</v>
      </c>
      <c r="C7" s="1077" t="s">
        <v>732</v>
      </c>
      <c r="D7" s="1078"/>
      <c r="E7" s="1078"/>
      <c r="F7" s="1079"/>
    </row>
    <row r="8" spans="1:6" ht="18.75">
      <c r="B8" s="517" t="s">
        <v>724</v>
      </c>
      <c r="C8" s="517"/>
      <c r="D8" s="518"/>
      <c r="E8" s="518"/>
      <c r="F8" s="512"/>
    </row>
    <row r="9" spans="1:6" ht="18.75">
      <c r="B9" s="1048" t="s">
        <v>725</v>
      </c>
      <c r="C9" s="1049"/>
      <c r="D9" s="1050"/>
      <c r="E9" s="1051"/>
      <c r="F9" s="1052"/>
    </row>
    <row r="10" spans="1:6" ht="18.75">
      <c r="B10" s="1045" t="s">
        <v>726</v>
      </c>
      <c r="C10" s="1053"/>
      <c r="D10" s="1054"/>
      <c r="E10" s="1055"/>
      <c r="F10" s="1055"/>
    </row>
    <row r="11" spans="1:6" ht="60" customHeight="1">
      <c r="B11" s="1011" t="s">
        <v>727</v>
      </c>
      <c r="C11" s="1056"/>
      <c r="D11" s="1011"/>
      <c r="E11" s="1056"/>
      <c r="F11" s="1056"/>
    </row>
    <row r="12" spans="1:6" ht="9.9499999999999993" customHeight="1">
      <c r="C12" s="525"/>
      <c r="E12" s="525"/>
      <c r="F12" s="525"/>
    </row>
    <row r="13" spans="1:6" ht="18.75">
      <c r="B13" s="1067" t="s">
        <v>728</v>
      </c>
      <c r="C13" s="1068"/>
      <c r="D13" s="1069"/>
      <c r="E13" s="1070"/>
      <c r="F13" s="1071"/>
    </row>
    <row r="14" spans="1:6" ht="18.75">
      <c r="B14" s="1045" t="s">
        <v>726</v>
      </c>
      <c r="C14" s="1053"/>
      <c r="D14" s="1054"/>
      <c r="E14" s="1055"/>
      <c r="F14" s="1055"/>
    </row>
    <row r="15" spans="1:6" ht="60" customHeight="1">
      <c r="B15" s="1011" t="s">
        <v>727</v>
      </c>
      <c r="C15" s="1056"/>
      <c r="D15" s="1011"/>
      <c r="E15" s="1056"/>
      <c r="F15" s="1056"/>
    </row>
    <row r="16" spans="1:6" ht="18.75">
      <c r="C16" s="525"/>
      <c r="E16" s="525"/>
      <c r="F16" s="525"/>
    </row>
    <row r="17" spans="1:6" ht="18.75">
      <c r="A17" s="513" t="s">
        <v>731</v>
      </c>
      <c r="C17" s="513"/>
      <c r="D17" s="513"/>
    </row>
    <row r="18" spans="1:6" ht="18.75">
      <c r="B18" s="1045" t="s">
        <v>710</v>
      </c>
      <c r="C18" s="1047"/>
      <c r="D18" s="1045" t="s">
        <v>711</v>
      </c>
      <c r="E18" s="1046"/>
      <c r="F18" s="1047"/>
    </row>
    <row r="19" spans="1:6" ht="45" customHeight="1">
      <c r="B19" s="1057" t="s">
        <v>733</v>
      </c>
      <c r="C19" s="1058"/>
      <c r="D19" s="1061"/>
      <c r="E19" s="1062"/>
      <c r="F19" s="1063"/>
    </row>
    <row r="20" spans="1:6" ht="45" customHeight="1">
      <c r="B20" s="1059"/>
      <c r="C20" s="1060"/>
      <c r="D20" s="1064"/>
      <c r="E20" s="1065"/>
      <c r="F20" s="1066"/>
    </row>
    <row r="21" spans="1:6" ht="45" customHeight="1">
      <c r="B21" s="1057" t="s">
        <v>734</v>
      </c>
      <c r="C21" s="1058"/>
      <c r="D21" s="1061"/>
      <c r="E21" s="1062"/>
      <c r="F21" s="1063"/>
    </row>
    <row r="22" spans="1:6" ht="45" customHeight="1">
      <c r="B22" s="1059"/>
      <c r="C22" s="1060"/>
      <c r="D22" s="1064"/>
      <c r="E22" s="1065"/>
      <c r="F22" s="1066"/>
    </row>
    <row r="23" spans="1:6" ht="45" customHeight="1">
      <c r="B23" s="1057" t="s">
        <v>712</v>
      </c>
      <c r="C23" s="1058"/>
      <c r="D23" s="1061"/>
      <c r="E23" s="1062"/>
      <c r="F23" s="1063"/>
    </row>
    <row r="24" spans="1:6" ht="45" customHeight="1">
      <c r="B24" s="1059"/>
      <c r="C24" s="1060"/>
      <c r="D24" s="1064"/>
      <c r="E24" s="1065"/>
      <c r="F24" s="1066"/>
    </row>
    <row r="25" spans="1:6" ht="45" customHeight="1">
      <c r="B25" s="1057" t="s">
        <v>735</v>
      </c>
      <c r="C25" s="1058"/>
      <c r="D25" s="1061"/>
      <c r="E25" s="1062"/>
      <c r="F25" s="1063"/>
    </row>
    <row r="26" spans="1:6" ht="45" customHeight="1">
      <c r="B26" s="1059"/>
      <c r="C26" s="1060"/>
      <c r="D26" s="1064"/>
      <c r="E26" s="1065"/>
      <c r="F26" s="1066"/>
    </row>
  </sheetData>
  <mergeCells count="27">
    <mergeCell ref="B2:F2"/>
    <mergeCell ref="C4:F4"/>
    <mergeCell ref="C5:F5"/>
    <mergeCell ref="C6:F6"/>
    <mergeCell ref="C7:F7"/>
    <mergeCell ref="B13:C13"/>
    <mergeCell ref="D13:F13"/>
    <mergeCell ref="B14:C14"/>
    <mergeCell ref="D14:F14"/>
    <mergeCell ref="B15:C15"/>
    <mergeCell ref="D15:F15"/>
    <mergeCell ref="B18:C18"/>
    <mergeCell ref="D18:F18"/>
    <mergeCell ref="B25:C26"/>
    <mergeCell ref="D25:F26"/>
    <mergeCell ref="B19:C20"/>
    <mergeCell ref="D19:F20"/>
    <mergeCell ref="B21:C22"/>
    <mergeCell ref="D21:F22"/>
    <mergeCell ref="B23:C24"/>
    <mergeCell ref="D23:F24"/>
    <mergeCell ref="B9:C9"/>
    <mergeCell ref="D9:F9"/>
    <mergeCell ref="B10:C10"/>
    <mergeCell ref="D10:F10"/>
    <mergeCell ref="B11:C11"/>
    <mergeCell ref="D11:F11"/>
  </mergeCells>
  <phoneticPr fontId="1"/>
  <pageMargins left="0.59055118110236227" right="0.59055118110236227" top="0.19685039370078741" bottom="0.19685039370078741" header="0.51181102362204722" footer="0.19685039370078741"/>
  <pageSetup paperSize="9" scale="99" orientation="portrait" r:id="rId1"/>
  <headerFooter alignWithMargins="0">
    <oddFooter>&amp;C-57-</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69ABA-9549-4645-A2B2-1DC2F21554EC}">
  <sheetPr>
    <pageSetUpPr fitToPage="1"/>
  </sheetPr>
  <dimension ref="A1:Q53"/>
  <sheetViews>
    <sheetView showGridLines="0" workbookViewId="0"/>
  </sheetViews>
  <sheetFormatPr defaultColWidth="6.125" defaultRowHeight="18" customHeight="1"/>
  <cols>
    <col min="1" max="1" width="0.875" customWidth="1"/>
    <col min="3" max="4" width="10.625" customWidth="1"/>
    <col min="6" max="11" width="3.625" customWidth="1"/>
    <col min="12" max="12" width="11.75" customWidth="1"/>
    <col min="16" max="16" width="15.625" customWidth="1"/>
    <col min="17" max="17" width="1.625" customWidth="1"/>
  </cols>
  <sheetData>
    <row r="1" spans="1:17" ht="5.0999999999999996" customHeight="1">
      <c r="A1" s="431"/>
    </row>
    <row r="2" spans="1:17" ht="18" customHeight="1">
      <c r="B2" s="732" t="s">
        <v>784</v>
      </c>
      <c r="C2" s="732"/>
      <c r="D2" s="732"/>
      <c r="E2" s="732"/>
      <c r="F2" s="732"/>
      <c r="G2" s="732"/>
      <c r="H2" s="732"/>
      <c r="I2" s="732"/>
      <c r="J2" s="732"/>
      <c r="K2" s="732"/>
      <c r="L2" s="732"/>
      <c r="M2" s="732"/>
      <c r="N2" s="732"/>
      <c r="O2" s="732"/>
      <c r="P2" s="732"/>
    </row>
    <row r="3" spans="1:17" ht="18" customHeight="1">
      <c r="B3" s="732"/>
      <c r="C3" s="732"/>
      <c r="D3" s="732"/>
      <c r="E3" s="732"/>
      <c r="F3" s="732"/>
      <c r="G3" s="732"/>
      <c r="H3" s="732"/>
      <c r="I3" s="732"/>
      <c r="J3" s="732"/>
      <c r="K3" s="732"/>
      <c r="L3" s="732"/>
      <c r="M3" s="732"/>
      <c r="N3" s="732"/>
      <c r="O3" s="732"/>
      <c r="P3" s="732"/>
      <c r="Q3" s="3"/>
    </row>
    <row r="4" spans="1:17" ht="18" customHeight="1">
      <c r="B4" s="733" t="s">
        <v>785</v>
      </c>
      <c r="C4" s="733"/>
      <c r="D4" s="733"/>
      <c r="E4" s="733"/>
      <c r="F4" s="733"/>
      <c r="G4" s="733"/>
      <c r="H4" s="733"/>
      <c r="I4" s="733"/>
      <c r="J4" s="733"/>
      <c r="K4" s="733"/>
      <c r="L4" s="733"/>
      <c r="M4" s="733"/>
      <c r="N4" s="733"/>
      <c r="O4" s="733"/>
      <c r="P4" s="733"/>
      <c r="Q4" s="4"/>
    </row>
    <row r="5" spans="1:17" ht="18" customHeight="1">
      <c r="B5" s="563"/>
      <c r="C5" s="563"/>
      <c r="D5" s="563"/>
      <c r="E5" s="563"/>
      <c r="F5" s="563"/>
      <c r="G5" s="563"/>
      <c r="H5" s="563"/>
      <c r="I5" s="563"/>
      <c r="J5" s="563"/>
      <c r="K5" s="563"/>
      <c r="L5" s="563"/>
      <c r="M5" s="563"/>
      <c r="N5" s="563"/>
      <c r="O5" s="563"/>
      <c r="P5" s="563"/>
      <c r="Q5" s="4"/>
    </row>
    <row r="6" spans="1:17" ht="18" customHeight="1">
      <c r="B6" s="5"/>
      <c r="C6" s="734" t="s">
        <v>786</v>
      </c>
      <c r="D6" s="734"/>
      <c r="E6" s="735"/>
      <c r="F6" s="735"/>
      <c r="G6" s="735"/>
      <c r="H6" s="735"/>
      <c r="I6" s="735"/>
      <c r="J6" s="735"/>
      <c r="K6" s="735"/>
      <c r="L6" s="735"/>
      <c r="M6" s="736"/>
      <c r="N6" s="736"/>
      <c r="O6" s="736"/>
      <c r="P6" s="736"/>
      <c r="Q6" s="4"/>
    </row>
    <row r="7" spans="1:17" ht="18" customHeight="1">
      <c r="B7" s="5"/>
      <c r="C7" s="5"/>
      <c r="D7" s="5"/>
      <c r="E7" s="5"/>
      <c r="F7" s="5"/>
      <c r="G7" s="5"/>
      <c r="H7" s="5"/>
      <c r="I7" s="5"/>
      <c r="J7" s="5"/>
      <c r="K7" s="5"/>
      <c r="L7" s="5"/>
      <c r="M7" s="5"/>
      <c r="N7" s="5"/>
      <c r="O7" s="5"/>
      <c r="P7" s="5"/>
      <c r="Q7" s="4"/>
    </row>
    <row r="8" spans="1:17" ht="18" customHeight="1">
      <c r="B8" s="6" t="s">
        <v>787</v>
      </c>
      <c r="C8" s="4"/>
      <c r="D8" s="7"/>
      <c r="E8" s="7"/>
      <c r="F8" s="7"/>
      <c r="G8" s="7"/>
      <c r="H8" s="7"/>
      <c r="I8" s="7"/>
      <c r="J8" s="7"/>
      <c r="K8" s="7"/>
      <c r="L8" s="7"/>
      <c r="M8" s="4"/>
      <c r="N8" s="4"/>
      <c r="O8" s="7"/>
      <c r="P8" s="4"/>
      <c r="Q8" s="4"/>
    </row>
    <row r="9" spans="1:17" ht="18" customHeight="1">
      <c r="B9" s="4" t="s">
        <v>788</v>
      </c>
      <c r="C9" s="6"/>
      <c r="D9" s="8"/>
      <c r="E9" s="8"/>
      <c r="F9" s="8"/>
      <c r="G9" s="8"/>
      <c r="H9" s="8"/>
      <c r="I9" s="8"/>
      <c r="J9" s="8"/>
      <c r="K9" s="8"/>
      <c r="L9" s="8"/>
      <c r="M9" s="6"/>
      <c r="N9" s="6"/>
      <c r="O9" s="8"/>
      <c r="P9" s="6"/>
      <c r="Q9" s="6"/>
    </row>
    <row r="10" spans="1:17" ht="18" customHeight="1">
      <c r="B10" s="4" t="s">
        <v>789</v>
      </c>
      <c r="C10" s="4"/>
      <c r="D10" s="7"/>
      <c r="E10" s="7"/>
      <c r="F10" s="7"/>
      <c r="G10" s="7"/>
      <c r="H10" s="7"/>
      <c r="I10" s="7"/>
      <c r="J10" s="7"/>
      <c r="K10" s="7"/>
      <c r="L10" s="7"/>
      <c r="M10" s="4"/>
      <c r="N10" s="4"/>
      <c r="O10" s="7"/>
      <c r="P10" s="4"/>
      <c r="Q10" s="4"/>
    </row>
    <row r="11" spans="1:17" ht="18" customHeight="1">
      <c r="B11" s="4" t="s">
        <v>790</v>
      </c>
      <c r="C11" s="4"/>
      <c r="D11" s="7"/>
      <c r="E11" s="7"/>
      <c r="F11" s="7"/>
      <c r="G11" s="7"/>
      <c r="H11" s="7"/>
      <c r="I11" s="7"/>
      <c r="J11" s="7"/>
      <c r="K11" s="7"/>
      <c r="L11" s="7"/>
      <c r="M11" s="4"/>
      <c r="N11" s="4"/>
      <c r="O11" s="7"/>
      <c r="P11" s="4"/>
      <c r="Q11" s="4"/>
    </row>
    <row r="12" spans="1:17" ht="18" customHeight="1">
      <c r="B12" s="4" t="s">
        <v>791</v>
      </c>
      <c r="C12" s="4"/>
      <c r="D12" s="7"/>
      <c r="E12" s="7"/>
      <c r="F12" s="7"/>
      <c r="G12" s="7"/>
      <c r="H12" s="7"/>
      <c r="I12" s="7"/>
      <c r="J12" s="7"/>
      <c r="K12" s="7"/>
      <c r="L12" s="7"/>
      <c r="M12" s="4"/>
      <c r="N12" s="4"/>
      <c r="O12" s="7"/>
      <c r="P12" s="4"/>
      <c r="Q12" s="4"/>
    </row>
    <row r="13" spans="1:17" ht="18" customHeight="1">
      <c r="B13" s="4" t="s">
        <v>792</v>
      </c>
      <c r="C13" s="4"/>
      <c r="D13" s="7"/>
      <c r="E13" s="7"/>
      <c r="F13" s="7"/>
      <c r="G13" s="7"/>
      <c r="H13" s="7"/>
      <c r="I13" s="7"/>
      <c r="J13" s="7"/>
      <c r="K13" s="7"/>
      <c r="L13" s="7"/>
      <c r="M13" s="4"/>
      <c r="N13" s="4"/>
      <c r="O13" s="7"/>
      <c r="P13" s="4"/>
      <c r="Q13" s="4"/>
    </row>
    <row r="14" spans="1:17" ht="18" customHeight="1">
      <c r="B14" s="4" t="s">
        <v>793</v>
      </c>
      <c r="C14" s="4"/>
      <c r="D14" s="7"/>
      <c r="E14" s="7"/>
      <c r="F14" s="7"/>
      <c r="G14" s="7"/>
      <c r="H14" s="7"/>
      <c r="I14" s="7"/>
      <c r="J14" s="7"/>
      <c r="K14" s="7"/>
      <c r="L14" s="7"/>
      <c r="M14" s="4"/>
      <c r="N14" s="4"/>
      <c r="O14" s="7"/>
      <c r="P14" s="4"/>
      <c r="Q14" s="4"/>
    </row>
    <row r="15" spans="1:17" ht="18" customHeight="1">
      <c r="B15" s="731" t="s">
        <v>794</v>
      </c>
      <c r="C15" s="731"/>
      <c r="D15" s="731"/>
      <c r="E15" s="731"/>
      <c r="F15" s="731"/>
      <c r="G15" s="731"/>
      <c r="H15" s="731"/>
      <c r="I15" s="731"/>
      <c r="J15" s="731"/>
      <c r="K15" s="731"/>
      <c r="L15" s="731"/>
      <c r="M15" s="731"/>
      <c r="N15" s="731"/>
      <c r="O15" s="731"/>
      <c r="P15" s="731"/>
      <c r="Q15" s="4"/>
    </row>
    <row r="16" spans="1:17" ht="9.9499999999999993" customHeight="1">
      <c r="B16" s="4"/>
      <c r="C16" s="4"/>
      <c r="D16" s="7"/>
      <c r="E16" s="7"/>
      <c r="F16" s="7"/>
      <c r="G16" s="7"/>
      <c r="H16" s="7"/>
      <c r="I16" s="7"/>
      <c r="J16" s="7"/>
      <c r="K16" s="7"/>
      <c r="L16" s="7"/>
      <c r="M16" s="4"/>
      <c r="N16" s="4"/>
      <c r="O16" s="7"/>
      <c r="P16" s="4"/>
      <c r="Q16" s="4"/>
    </row>
    <row r="17" spans="2:17" ht="18" customHeight="1">
      <c r="B17" s="4"/>
      <c r="C17" s="739" t="s">
        <v>795</v>
      </c>
      <c r="D17" s="741" t="s">
        <v>796</v>
      </c>
      <c r="E17" s="743" t="s">
        <v>797</v>
      </c>
      <c r="F17" s="745" t="s">
        <v>1</v>
      </c>
      <c r="G17" s="746"/>
      <c r="H17" s="746"/>
      <c r="I17" s="746"/>
      <c r="J17" s="746"/>
      <c r="K17" s="747"/>
      <c r="L17" s="564" t="s">
        <v>2</v>
      </c>
      <c r="M17" s="748" t="s">
        <v>3</v>
      </c>
      <c r="N17" s="749"/>
      <c r="O17" s="743" t="s">
        <v>798</v>
      </c>
      <c r="P17" s="752" t="s">
        <v>4</v>
      </c>
      <c r="Q17" s="4"/>
    </row>
    <row r="18" spans="2:17" ht="18" customHeight="1">
      <c r="B18" s="4"/>
      <c r="C18" s="740"/>
      <c r="D18" s="742"/>
      <c r="E18" s="744"/>
      <c r="F18" s="565">
        <v>0</v>
      </c>
      <c r="G18" s="565">
        <v>1</v>
      </c>
      <c r="H18" s="565">
        <v>2</v>
      </c>
      <c r="I18" s="565">
        <v>3</v>
      </c>
      <c r="J18" s="565">
        <v>4</v>
      </c>
      <c r="K18" s="565">
        <v>5</v>
      </c>
      <c r="L18" s="566" t="s">
        <v>799</v>
      </c>
      <c r="M18" s="750"/>
      <c r="N18" s="751"/>
      <c r="O18" s="744"/>
      <c r="P18" s="753"/>
      <c r="Q18" s="4"/>
    </row>
    <row r="19" spans="2:17" ht="18" customHeight="1">
      <c r="B19" s="4"/>
      <c r="C19" s="567"/>
      <c r="D19" s="568"/>
      <c r="E19" s="195"/>
      <c r="F19" s="196"/>
      <c r="G19" s="196"/>
      <c r="H19" s="196"/>
      <c r="I19" s="196"/>
      <c r="J19" s="196"/>
      <c r="K19" s="196"/>
      <c r="L19" s="196"/>
      <c r="M19" s="754"/>
      <c r="N19" s="755"/>
      <c r="O19" s="195"/>
      <c r="P19" s="197"/>
      <c r="Q19" s="4"/>
    </row>
    <row r="20" spans="2:17" ht="18" customHeight="1">
      <c r="B20" s="4"/>
      <c r="C20" s="569"/>
      <c r="D20" s="570"/>
      <c r="E20" s="198"/>
      <c r="F20" s="199"/>
      <c r="G20" s="199"/>
      <c r="H20" s="199"/>
      <c r="I20" s="199"/>
      <c r="J20" s="199"/>
      <c r="K20" s="199"/>
      <c r="L20" s="199"/>
      <c r="M20" s="737"/>
      <c r="N20" s="738"/>
      <c r="O20" s="198"/>
      <c r="P20" s="200"/>
      <c r="Q20" s="4"/>
    </row>
    <row r="21" spans="2:17" ht="18" customHeight="1">
      <c r="B21" s="4"/>
      <c r="C21" s="569"/>
      <c r="D21" s="570"/>
      <c r="E21" s="198"/>
      <c r="F21" s="199"/>
      <c r="G21" s="199"/>
      <c r="H21" s="199"/>
      <c r="I21" s="199"/>
      <c r="J21" s="199"/>
      <c r="K21" s="199"/>
      <c r="L21" s="199"/>
      <c r="M21" s="737"/>
      <c r="N21" s="738"/>
      <c r="O21" s="198"/>
      <c r="P21" s="200"/>
      <c r="Q21" s="4"/>
    </row>
    <row r="22" spans="2:17" ht="18" customHeight="1">
      <c r="B22" s="4"/>
      <c r="C22" s="569"/>
      <c r="D22" s="570"/>
      <c r="E22" s="198"/>
      <c r="F22" s="199"/>
      <c r="G22" s="199"/>
      <c r="H22" s="199"/>
      <c r="I22" s="199"/>
      <c r="J22" s="199"/>
      <c r="K22" s="199"/>
      <c r="L22" s="199"/>
      <c r="M22" s="737"/>
      <c r="N22" s="738"/>
      <c r="O22" s="198"/>
      <c r="P22" s="200"/>
      <c r="Q22" s="4"/>
    </row>
    <row r="23" spans="2:17" ht="18" customHeight="1">
      <c r="B23" s="4"/>
      <c r="C23" s="569"/>
      <c r="D23" s="570"/>
      <c r="E23" s="198"/>
      <c r="F23" s="199"/>
      <c r="G23" s="199"/>
      <c r="H23" s="199"/>
      <c r="I23" s="199"/>
      <c r="J23" s="199"/>
      <c r="K23" s="199"/>
      <c r="L23" s="199"/>
      <c r="M23" s="737"/>
      <c r="N23" s="738"/>
      <c r="O23" s="198"/>
      <c r="P23" s="200"/>
      <c r="Q23" s="4"/>
    </row>
    <row r="24" spans="2:17" ht="18" customHeight="1">
      <c r="B24" s="4"/>
      <c r="C24" s="569"/>
      <c r="D24" s="570"/>
      <c r="E24" s="198"/>
      <c r="F24" s="199"/>
      <c r="G24" s="199"/>
      <c r="H24" s="199"/>
      <c r="I24" s="199"/>
      <c r="J24" s="199"/>
      <c r="K24" s="199"/>
      <c r="L24" s="199"/>
      <c r="M24" s="737"/>
      <c r="N24" s="738"/>
      <c r="O24" s="198"/>
      <c r="P24" s="200"/>
      <c r="Q24" s="4"/>
    </row>
    <row r="25" spans="2:17" ht="18" customHeight="1">
      <c r="B25" s="4"/>
      <c r="C25" s="569"/>
      <c r="D25" s="570"/>
      <c r="E25" s="198"/>
      <c r="F25" s="199"/>
      <c r="G25" s="199"/>
      <c r="H25" s="199"/>
      <c r="I25" s="199"/>
      <c r="J25" s="199"/>
      <c r="K25" s="199"/>
      <c r="L25" s="199"/>
      <c r="M25" s="737"/>
      <c r="N25" s="738"/>
      <c r="O25" s="198"/>
      <c r="P25" s="200"/>
      <c r="Q25" s="4"/>
    </row>
    <row r="26" spans="2:17" ht="18" customHeight="1">
      <c r="B26" s="4"/>
      <c r="C26" s="569"/>
      <c r="D26" s="570"/>
      <c r="E26" s="198"/>
      <c r="F26" s="199"/>
      <c r="G26" s="199"/>
      <c r="H26" s="199"/>
      <c r="I26" s="199"/>
      <c r="J26" s="199"/>
      <c r="K26" s="199"/>
      <c r="L26" s="199"/>
      <c r="M26" s="737"/>
      <c r="N26" s="738"/>
      <c r="O26" s="198"/>
      <c r="P26" s="200"/>
      <c r="Q26" s="4"/>
    </row>
    <row r="27" spans="2:17" ht="18" customHeight="1">
      <c r="B27" s="4"/>
      <c r="C27" s="571"/>
      <c r="D27" s="572"/>
      <c r="E27" s="201"/>
      <c r="F27" s="202"/>
      <c r="G27" s="202"/>
      <c r="H27" s="202"/>
      <c r="I27" s="202"/>
      <c r="J27" s="202"/>
      <c r="K27" s="202"/>
      <c r="L27" s="202"/>
      <c r="M27" s="759"/>
      <c r="N27" s="760"/>
      <c r="O27" s="201"/>
      <c r="P27" s="203"/>
      <c r="Q27" s="4"/>
    </row>
    <row r="28" spans="2:17" ht="9.9499999999999993" customHeight="1"/>
    <row r="29" spans="2:17" ht="18" customHeight="1">
      <c r="B29" s="4"/>
      <c r="C29" s="761" t="s">
        <v>800</v>
      </c>
      <c r="D29" s="761"/>
      <c r="E29" s="761"/>
      <c r="F29" s="761"/>
      <c r="G29" s="761"/>
      <c r="H29" s="761"/>
      <c r="I29" s="761"/>
      <c r="J29" s="761"/>
      <c r="K29" s="761"/>
      <c r="L29" s="761"/>
      <c r="M29" s="761"/>
      <c r="N29" s="761"/>
      <c r="O29" s="9"/>
      <c r="P29" s="10"/>
      <c r="Q29" s="4"/>
    </row>
    <row r="30" spans="2:17" ht="18" customHeight="1">
      <c r="B30" s="4"/>
      <c r="C30" s="4" t="s">
        <v>801</v>
      </c>
      <c r="D30" s="7"/>
      <c r="E30" s="7"/>
      <c r="F30" s="7"/>
      <c r="G30" s="7"/>
      <c r="H30" s="7"/>
      <c r="I30" s="7"/>
      <c r="J30" s="7"/>
      <c r="K30" s="7"/>
      <c r="L30" s="7"/>
      <c r="M30" s="4"/>
      <c r="N30" s="4"/>
      <c r="O30" s="7"/>
      <c r="P30" s="4"/>
      <c r="Q30" s="4"/>
    </row>
    <row r="31" spans="2:17" ht="18" customHeight="1">
      <c r="B31" s="4"/>
      <c r="C31" s="4"/>
      <c r="D31" s="7"/>
      <c r="E31" s="7"/>
      <c r="F31" s="7"/>
      <c r="G31" s="7"/>
      <c r="H31" s="7"/>
      <c r="I31" s="7"/>
      <c r="J31" s="7"/>
      <c r="K31" s="7"/>
      <c r="L31" s="7"/>
      <c r="M31" s="4"/>
      <c r="N31" s="4"/>
      <c r="O31" s="7"/>
      <c r="P31" s="4"/>
      <c r="Q31" s="4"/>
    </row>
    <row r="32" spans="2:17" ht="18" customHeight="1">
      <c r="B32" s="4"/>
      <c r="C32" s="4"/>
      <c r="D32" s="7"/>
      <c r="E32" s="7"/>
      <c r="F32" s="7"/>
      <c r="G32" s="7"/>
      <c r="H32" s="7"/>
      <c r="I32" s="7"/>
      <c r="J32" s="7"/>
      <c r="K32" s="7"/>
      <c r="L32" s="7"/>
      <c r="M32" s="4"/>
      <c r="N32" s="4"/>
      <c r="O32" s="7"/>
      <c r="P32" s="4"/>
      <c r="Q32" s="4"/>
    </row>
    <row r="33" spans="2:17" ht="18" customHeight="1">
      <c r="B33" s="6" t="s">
        <v>802</v>
      </c>
      <c r="C33" s="4"/>
      <c r="D33" s="7"/>
      <c r="E33" s="7"/>
      <c r="F33" s="7"/>
      <c r="G33" s="7"/>
      <c r="H33" s="7"/>
      <c r="I33" s="7"/>
      <c r="J33" s="7"/>
      <c r="K33" s="7"/>
      <c r="L33" s="7"/>
      <c r="M33" s="4"/>
      <c r="N33" s="4"/>
      <c r="O33" s="7"/>
      <c r="P33" s="4"/>
      <c r="Q33" s="4"/>
    </row>
    <row r="34" spans="2:17" ht="18" customHeight="1">
      <c r="B34" s="4" t="s">
        <v>803</v>
      </c>
      <c r="C34" s="4"/>
      <c r="D34" s="7"/>
      <c r="E34" s="7"/>
      <c r="F34" s="7"/>
      <c r="G34" s="7"/>
      <c r="H34" s="7"/>
      <c r="I34" s="7"/>
      <c r="J34" s="7"/>
      <c r="K34" s="7"/>
      <c r="L34" s="7"/>
      <c r="M34" s="4"/>
      <c r="N34" s="4"/>
      <c r="O34" s="7"/>
      <c r="P34" s="4"/>
      <c r="Q34" s="4"/>
    </row>
    <row r="35" spans="2:17" ht="18" customHeight="1">
      <c r="B35" s="4" t="s">
        <v>804</v>
      </c>
      <c r="C35" s="4"/>
      <c r="D35" s="7"/>
      <c r="E35" s="7"/>
      <c r="F35" s="7"/>
      <c r="G35" s="7"/>
      <c r="H35" s="7"/>
      <c r="I35" s="7"/>
      <c r="J35" s="7"/>
      <c r="K35" s="7"/>
      <c r="L35" s="7"/>
      <c r="M35" s="4"/>
      <c r="N35" s="4"/>
      <c r="O35" s="7"/>
      <c r="P35" s="4"/>
      <c r="Q35" s="4"/>
    </row>
    <row r="36" spans="2:17" ht="9.9499999999999993" customHeight="1">
      <c r="B36" s="4" t="s">
        <v>805</v>
      </c>
      <c r="C36" s="4"/>
      <c r="D36" s="7"/>
      <c r="E36" s="7"/>
      <c r="F36" s="7"/>
      <c r="G36" s="7"/>
      <c r="H36" s="7"/>
      <c r="I36" s="7"/>
      <c r="J36" s="7"/>
      <c r="K36" s="7"/>
      <c r="L36" s="7"/>
      <c r="M36" s="4"/>
      <c r="N36" s="4"/>
      <c r="O36" s="7"/>
      <c r="P36" s="4"/>
      <c r="Q36" s="4"/>
    </row>
    <row r="37" spans="2:17" ht="18" customHeight="1">
      <c r="B37" s="4"/>
      <c r="C37" s="739" t="s">
        <v>806</v>
      </c>
      <c r="D37" s="762" t="s">
        <v>807</v>
      </c>
      <c r="E37" s="764" t="s">
        <v>808</v>
      </c>
      <c r="F37" s="765"/>
      <c r="G37" s="765"/>
      <c r="H37" s="765"/>
      <c r="I37" s="765"/>
      <c r="J37" s="765"/>
      <c r="K37" s="765"/>
      <c r="L37" s="765"/>
      <c r="M37" s="765"/>
      <c r="N37" s="765"/>
      <c r="O37" s="766"/>
      <c r="P37" s="770" t="s">
        <v>4</v>
      </c>
      <c r="Q37" s="4"/>
    </row>
    <row r="38" spans="2:17" ht="18" customHeight="1">
      <c r="B38" s="4"/>
      <c r="C38" s="740"/>
      <c r="D38" s="763"/>
      <c r="E38" s="767"/>
      <c r="F38" s="768"/>
      <c r="G38" s="768"/>
      <c r="H38" s="768"/>
      <c r="I38" s="768"/>
      <c r="J38" s="768"/>
      <c r="K38" s="768"/>
      <c r="L38" s="768"/>
      <c r="M38" s="768"/>
      <c r="N38" s="768"/>
      <c r="O38" s="769"/>
      <c r="P38" s="771"/>
      <c r="Q38" s="4"/>
    </row>
    <row r="39" spans="2:17" ht="18" customHeight="1">
      <c r="B39" s="4"/>
      <c r="C39" s="573"/>
      <c r="D39" s="574"/>
      <c r="E39" s="772"/>
      <c r="F39" s="773"/>
      <c r="G39" s="773"/>
      <c r="H39" s="773"/>
      <c r="I39" s="773"/>
      <c r="J39" s="773"/>
      <c r="K39" s="773"/>
      <c r="L39" s="773"/>
      <c r="M39" s="773"/>
      <c r="N39" s="773"/>
      <c r="O39" s="774"/>
      <c r="P39" s="575"/>
      <c r="Q39" s="4"/>
    </row>
    <row r="40" spans="2:17" ht="18" customHeight="1">
      <c r="B40" s="4"/>
      <c r="C40" s="573"/>
      <c r="D40" s="576"/>
      <c r="E40" s="775"/>
      <c r="F40" s="776"/>
      <c r="G40" s="776"/>
      <c r="H40" s="776"/>
      <c r="I40" s="776"/>
      <c r="J40" s="776"/>
      <c r="K40" s="776"/>
      <c r="L40" s="776"/>
      <c r="M40" s="776"/>
      <c r="N40" s="776"/>
      <c r="O40" s="777"/>
      <c r="P40" s="577"/>
      <c r="Q40" s="4"/>
    </row>
    <row r="41" spans="2:17" ht="18" customHeight="1">
      <c r="B41" s="4"/>
      <c r="C41" s="573"/>
      <c r="D41" s="576"/>
      <c r="E41" s="775"/>
      <c r="F41" s="776"/>
      <c r="G41" s="776"/>
      <c r="H41" s="776"/>
      <c r="I41" s="776"/>
      <c r="J41" s="776"/>
      <c r="K41" s="776"/>
      <c r="L41" s="776"/>
      <c r="M41" s="776"/>
      <c r="N41" s="776"/>
      <c r="O41" s="777"/>
      <c r="P41" s="577"/>
      <c r="Q41" s="4"/>
    </row>
    <row r="42" spans="2:17" ht="18" customHeight="1">
      <c r="B42" s="4"/>
      <c r="C42" s="569"/>
      <c r="D42" s="570"/>
      <c r="E42" s="775"/>
      <c r="F42" s="776"/>
      <c r="G42" s="776"/>
      <c r="H42" s="776"/>
      <c r="I42" s="776"/>
      <c r="J42" s="776"/>
      <c r="K42" s="776"/>
      <c r="L42" s="776"/>
      <c r="M42" s="776"/>
      <c r="N42" s="776"/>
      <c r="O42" s="777"/>
      <c r="P42" s="200"/>
      <c r="Q42" s="4"/>
    </row>
    <row r="43" spans="2:17" ht="18" customHeight="1">
      <c r="B43" s="4"/>
      <c r="C43" s="571"/>
      <c r="D43" s="572"/>
      <c r="E43" s="756"/>
      <c r="F43" s="757"/>
      <c r="G43" s="757"/>
      <c r="H43" s="757"/>
      <c r="I43" s="757"/>
      <c r="J43" s="757"/>
      <c r="K43" s="757"/>
      <c r="L43" s="757"/>
      <c r="M43" s="757"/>
      <c r="N43" s="757"/>
      <c r="O43" s="758"/>
      <c r="P43" s="203"/>
      <c r="Q43" s="4"/>
    </row>
    <row r="44" spans="2:17" ht="18" customHeight="1">
      <c r="B44" s="4"/>
      <c r="C44" s="4"/>
      <c r="D44" s="7"/>
      <c r="E44" s="7"/>
      <c r="F44" s="7"/>
      <c r="G44" s="7"/>
      <c r="H44" s="7"/>
      <c r="I44" s="7"/>
      <c r="J44" s="7"/>
      <c r="K44" s="7"/>
      <c r="L44" s="7"/>
      <c r="M44" s="4"/>
      <c r="N44" s="4"/>
      <c r="O44" s="7"/>
      <c r="P44" s="4"/>
      <c r="Q44" s="4"/>
    </row>
    <row r="45" spans="2:17" ht="18" customHeight="1">
      <c r="B45" s="6" t="s">
        <v>809</v>
      </c>
      <c r="C45" s="6"/>
      <c r="D45" s="8"/>
      <c r="E45" s="8"/>
      <c r="F45" s="8"/>
      <c r="G45" s="8"/>
      <c r="H45" s="8"/>
      <c r="I45" s="8"/>
      <c r="J45" s="8"/>
      <c r="K45" s="8"/>
      <c r="L45" s="8"/>
      <c r="M45" s="6"/>
      <c r="N45" s="6"/>
      <c r="O45" s="8"/>
      <c r="P45" s="6"/>
      <c r="Q45" s="6"/>
    </row>
    <row r="46" spans="2:17" ht="18" customHeight="1">
      <c r="B46" s="4"/>
      <c r="C46" s="782" t="s">
        <v>807</v>
      </c>
      <c r="D46" s="762"/>
      <c r="E46" s="765"/>
      <c r="F46" s="765"/>
      <c r="G46" s="765"/>
      <c r="H46" s="765"/>
      <c r="I46" s="765"/>
      <c r="J46" s="765"/>
      <c r="K46" s="765"/>
      <c r="L46" s="765"/>
      <c r="M46" s="765"/>
      <c r="N46" s="765"/>
      <c r="O46" s="765"/>
      <c r="P46" s="783"/>
      <c r="Q46" s="4"/>
    </row>
    <row r="47" spans="2:17" ht="18" customHeight="1">
      <c r="B47" s="4"/>
      <c r="C47" s="784"/>
      <c r="D47" s="785"/>
      <c r="E47" s="776"/>
      <c r="F47" s="776"/>
      <c r="G47" s="776"/>
      <c r="H47" s="776"/>
      <c r="I47" s="776"/>
      <c r="J47" s="776"/>
      <c r="K47" s="776"/>
      <c r="L47" s="776"/>
      <c r="M47" s="776"/>
      <c r="N47" s="776"/>
      <c r="O47" s="776"/>
      <c r="P47" s="786"/>
      <c r="Q47" s="4"/>
    </row>
    <row r="48" spans="2:17" ht="18" customHeight="1">
      <c r="B48" s="4"/>
      <c r="C48" s="784"/>
      <c r="D48" s="785"/>
      <c r="E48" s="776"/>
      <c r="F48" s="776"/>
      <c r="G48" s="776"/>
      <c r="H48" s="776"/>
      <c r="I48" s="776"/>
      <c r="J48" s="776"/>
      <c r="K48" s="776"/>
      <c r="L48" s="776"/>
      <c r="M48" s="776"/>
      <c r="N48" s="776"/>
      <c r="O48" s="776"/>
      <c r="P48" s="786"/>
      <c r="Q48" s="4"/>
    </row>
    <row r="49" spans="2:17" ht="18" customHeight="1">
      <c r="B49" s="4"/>
      <c r="C49" s="778"/>
      <c r="D49" s="779"/>
      <c r="E49" s="780"/>
      <c r="F49" s="780"/>
      <c r="G49" s="780"/>
      <c r="H49" s="780"/>
      <c r="I49" s="780"/>
      <c r="J49" s="780"/>
      <c r="K49" s="780"/>
      <c r="L49" s="780"/>
      <c r="M49" s="780"/>
      <c r="N49" s="780"/>
      <c r="O49" s="780"/>
      <c r="P49" s="781"/>
      <c r="Q49" s="4"/>
    </row>
    <row r="50" spans="2:17" ht="9.9499999999999993" customHeight="1">
      <c r="B50" s="4"/>
      <c r="C50" s="4"/>
      <c r="D50" s="7"/>
      <c r="E50" s="7"/>
      <c r="F50" s="7"/>
      <c r="G50" s="7"/>
      <c r="H50" s="7"/>
      <c r="I50" s="7"/>
      <c r="J50" s="7"/>
      <c r="K50" s="7"/>
      <c r="L50" s="7"/>
      <c r="M50" s="4"/>
      <c r="N50" s="4"/>
      <c r="O50" s="7"/>
      <c r="P50" s="4"/>
      <c r="Q50" s="4"/>
    </row>
    <row r="51" spans="2:17" ht="18" customHeight="1">
      <c r="B51" s="4"/>
      <c r="C51" s="4" t="s">
        <v>810</v>
      </c>
      <c r="D51" s="7"/>
      <c r="E51" s="7"/>
      <c r="F51" s="7"/>
      <c r="G51" s="7"/>
      <c r="H51" s="7"/>
      <c r="I51" s="7"/>
      <c r="J51" s="7"/>
      <c r="K51" s="7"/>
      <c r="L51" s="7"/>
      <c r="M51" s="4"/>
      <c r="N51" s="4"/>
      <c r="O51" s="7"/>
      <c r="P51" s="4"/>
      <c r="Q51" s="4"/>
    </row>
    <row r="52" spans="2:17" ht="18" customHeight="1">
      <c r="B52" s="4"/>
      <c r="C52" s="4" t="s">
        <v>811</v>
      </c>
      <c r="D52" s="7"/>
      <c r="E52" s="7"/>
      <c r="F52" s="7"/>
      <c r="G52" s="7"/>
      <c r="H52" s="7"/>
      <c r="I52" s="7"/>
      <c r="J52" s="7"/>
      <c r="K52" s="7"/>
      <c r="L52" s="7"/>
      <c r="M52" s="4"/>
      <c r="N52" s="4"/>
      <c r="O52" s="7"/>
      <c r="P52" s="4"/>
      <c r="Q52" s="4"/>
    </row>
    <row r="53" spans="2:17" ht="18" customHeight="1">
      <c r="B53" s="4"/>
      <c r="C53" s="4"/>
      <c r="D53" s="7"/>
      <c r="E53" s="7"/>
      <c r="F53" s="7"/>
      <c r="G53" s="11"/>
      <c r="H53" s="8"/>
      <c r="I53" s="7"/>
      <c r="J53" s="7"/>
      <c r="K53" s="7"/>
      <c r="L53" s="7"/>
      <c r="M53" s="4"/>
      <c r="N53" s="4"/>
      <c r="O53" s="7"/>
      <c r="P53" s="4"/>
      <c r="Q53" s="4"/>
    </row>
  </sheetData>
  <mergeCells count="40">
    <mergeCell ref="C49:D49"/>
    <mergeCell ref="E49:P49"/>
    <mergeCell ref="C46:D46"/>
    <mergeCell ref="E46:P46"/>
    <mergeCell ref="C47:D47"/>
    <mergeCell ref="E47:P47"/>
    <mergeCell ref="C48:D48"/>
    <mergeCell ref="E48:P48"/>
    <mergeCell ref="P37:P38"/>
    <mergeCell ref="E39:O39"/>
    <mergeCell ref="E40:O40"/>
    <mergeCell ref="E41:O41"/>
    <mergeCell ref="E42:O42"/>
    <mergeCell ref="E43:O43"/>
    <mergeCell ref="M24:N24"/>
    <mergeCell ref="M25:N25"/>
    <mergeCell ref="M26:N26"/>
    <mergeCell ref="M27:N27"/>
    <mergeCell ref="C29:N29"/>
    <mergeCell ref="C37:C38"/>
    <mergeCell ref="D37:D38"/>
    <mergeCell ref="E37:O38"/>
    <mergeCell ref="P17:P18"/>
    <mergeCell ref="M19:N19"/>
    <mergeCell ref="M20:N20"/>
    <mergeCell ref="M21:N21"/>
    <mergeCell ref="M22:N22"/>
    <mergeCell ref="O17:O18"/>
    <mergeCell ref="M23:N23"/>
    <mergeCell ref="C17:C18"/>
    <mergeCell ref="D17:D18"/>
    <mergeCell ref="E17:E18"/>
    <mergeCell ref="F17:K17"/>
    <mergeCell ref="M17:N18"/>
    <mergeCell ref="B15:P15"/>
    <mergeCell ref="B2:P3"/>
    <mergeCell ref="B4:P4"/>
    <mergeCell ref="C6:D6"/>
    <mergeCell ref="E6:L6"/>
    <mergeCell ref="M6:P6"/>
  </mergeCells>
  <phoneticPr fontId="1"/>
  <pageMargins left="0.39370078740157483" right="0.39370078740157483" top="0.59055118110236227" bottom="0.19685039370078741" header="0.31496062992125984" footer="0.31496062992125984"/>
  <pageSetup paperSize="9" scale="94" fitToHeight="100" orientation="portrait" r:id="rId1"/>
  <headerFooter>
    <oddHeader>&amp;R&amp;"ＭＳ Ｐ明朝,標準"【様式３】</oddHeader>
    <oddFooter>&amp;C&amp;"ＭＳ 明朝,標準"-22-</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78F43-2102-4BFD-8D4E-804BCF78D6D7}">
  <sheetPr>
    <pageSetUpPr fitToPage="1"/>
  </sheetPr>
  <dimension ref="A1:AM61"/>
  <sheetViews>
    <sheetView showGridLines="0" view="pageLayout" topLeftCell="AD1" zoomScaleNormal="100" workbookViewId="0"/>
  </sheetViews>
  <sheetFormatPr defaultColWidth="4.375" defaultRowHeight="21" customHeight="1"/>
  <cols>
    <col min="1" max="1" width="2.625" style="61" customWidth="1"/>
    <col min="2" max="2" width="4.625" style="61" customWidth="1"/>
    <col min="3" max="3" width="5.625" style="61" customWidth="1"/>
    <col min="4" max="4" width="19.25" style="61" customWidth="1"/>
    <col min="5" max="12" width="10.625" style="61" customWidth="1"/>
    <col min="13" max="13" width="3.875" style="61" customWidth="1"/>
    <col min="14" max="14" width="5.625" style="61" customWidth="1"/>
    <col min="15" max="15" width="3.875" style="61" customWidth="1"/>
    <col min="16" max="16" width="5.625" style="61" customWidth="1"/>
    <col min="17" max="17" width="3.875" style="61" customWidth="1"/>
    <col min="18" max="18" width="5.625" style="61" customWidth="1"/>
    <col min="19" max="27" width="3.875" style="61" customWidth="1"/>
    <col min="28" max="28" width="1.625" style="61" customWidth="1"/>
    <col min="29" max="29" width="4.375" style="61"/>
    <col min="30" max="30" width="59.5" style="61" customWidth="1"/>
    <col min="31" max="16384" width="4.375" style="61"/>
  </cols>
  <sheetData>
    <row r="1" spans="1:39" ht="24" customHeight="1">
      <c r="A1" s="65"/>
    </row>
    <row r="2" spans="1:39" ht="24" customHeight="1">
      <c r="B2" s="999" t="s">
        <v>252</v>
      </c>
      <c r="C2" s="999"/>
      <c r="D2" s="999"/>
      <c r="E2" s="999"/>
      <c r="F2" s="999"/>
      <c r="G2" s="999"/>
      <c r="H2" s="999"/>
      <c r="I2" s="999"/>
      <c r="J2" s="999"/>
      <c r="K2" s="999"/>
      <c r="L2" s="999"/>
      <c r="M2" s="144"/>
      <c r="N2" s="144"/>
      <c r="O2" s="144"/>
      <c r="P2" s="144"/>
      <c r="Q2" s="144"/>
      <c r="R2" s="144"/>
      <c r="S2" s="144"/>
      <c r="T2" s="144"/>
      <c r="U2" s="144"/>
      <c r="V2" s="144"/>
      <c r="W2" s="144"/>
      <c r="X2" s="144"/>
      <c r="Y2" s="144"/>
      <c r="Z2" s="144"/>
      <c r="AA2" s="144"/>
    </row>
    <row r="3" spans="1:39" ht="24" customHeight="1">
      <c r="B3" s="1124"/>
      <c r="C3" s="1124"/>
      <c r="D3" s="1124"/>
      <c r="E3" s="1124"/>
      <c r="F3" s="1124"/>
      <c r="G3" s="1124"/>
      <c r="H3" s="1124"/>
      <c r="I3" s="1124"/>
      <c r="J3" s="1124"/>
      <c r="K3" s="1124"/>
      <c r="L3" s="1124"/>
      <c r="M3" s="144"/>
      <c r="N3" s="144"/>
      <c r="O3" s="144"/>
      <c r="P3" s="144"/>
      <c r="Q3" s="144"/>
      <c r="R3" s="144"/>
      <c r="S3" s="144"/>
      <c r="T3" s="144"/>
      <c r="U3" s="144"/>
      <c r="V3" s="144"/>
      <c r="W3" s="144"/>
      <c r="X3" s="144"/>
      <c r="Y3" s="144"/>
      <c r="Z3" s="144"/>
      <c r="AA3" s="144"/>
    </row>
    <row r="4" spans="1:39" ht="30" customHeight="1">
      <c r="B4" s="1125" t="s">
        <v>253</v>
      </c>
      <c r="C4" s="1126"/>
      <c r="D4" s="1127"/>
      <c r="E4" s="1128"/>
      <c r="F4" s="1129"/>
      <c r="G4" s="225" t="s">
        <v>254</v>
      </c>
      <c r="H4" s="226"/>
      <c r="I4" s="226"/>
      <c r="J4" s="226"/>
      <c r="K4" s="1126" t="s">
        <v>255</v>
      </c>
      <c r="L4" s="1130"/>
      <c r="M4" s="144"/>
      <c r="N4" s="144"/>
      <c r="O4" s="144"/>
      <c r="P4" s="144"/>
      <c r="Q4" s="144"/>
      <c r="R4" s="144"/>
      <c r="S4" s="144"/>
      <c r="T4" s="144"/>
      <c r="U4" s="144"/>
      <c r="V4" s="144"/>
      <c r="W4" s="144"/>
      <c r="X4" s="144"/>
      <c r="Y4" s="144"/>
      <c r="Z4" s="144"/>
      <c r="AA4" s="144"/>
    </row>
    <row r="5" spans="1:39" ht="30" customHeight="1">
      <c r="B5" s="1131" t="s">
        <v>256</v>
      </c>
      <c r="C5" s="1132"/>
      <c r="D5" s="1132"/>
      <c r="E5" s="1133"/>
      <c r="F5" s="1134"/>
      <c r="G5" s="1135" t="s">
        <v>257</v>
      </c>
      <c r="H5" s="1135"/>
      <c r="I5" s="1135"/>
      <c r="J5" s="1135"/>
      <c r="K5" s="1135"/>
      <c r="L5" s="1136"/>
      <c r="M5" s="144"/>
      <c r="N5" s="144"/>
      <c r="O5" s="144"/>
      <c r="P5" s="144"/>
      <c r="Q5" s="144"/>
      <c r="R5" s="144"/>
      <c r="S5" s="144"/>
      <c r="T5" s="144"/>
      <c r="U5" s="144"/>
      <c r="V5" s="144"/>
      <c r="W5" s="144"/>
      <c r="X5" s="144"/>
      <c r="Y5" s="144"/>
      <c r="Z5" s="144"/>
      <c r="AA5" s="144"/>
    </row>
    <row r="6" spans="1:39" ht="30" customHeight="1">
      <c r="B6" s="1116" t="s">
        <v>258</v>
      </c>
      <c r="C6" s="1117"/>
      <c r="D6" s="1117"/>
      <c r="E6" s="1118"/>
      <c r="F6" s="1119"/>
      <c r="G6" s="1120" t="s">
        <v>257</v>
      </c>
      <c r="H6" s="1120"/>
      <c r="I6" s="1120"/>
      <c r="J6" s="1120"/>
      <c r="K6" s="1120"/>
      <c r="L6" s="1121"/>
      <c r="M6" s="144"/>
      <c r="N6" s="144"/>
      <c r="O6" s="144"/>
      <c r="P6" s="144"/>
      <c r="Q6" s="144"/>
      <c r="R6" s="144"/>
      <c r="S6" s="144"/>
      <c r="T6" s="144"/>
      <c r="U6" s="144"/>
      <c r="V6" s="144"/>
      <c r="W6" s="144"/>
      <c r="X6" s="144"/>
      <c r="Y6" s="144"/>
      <c r="Z6" s="144"/>
      <c r="AA6" s="144"/>
    </row>
    <row r="7" spans="1:39" ht="30" customHeight="1" thickBot="1">
      <c r="B7" s="1122"/>
      <c r="C7" s="1123"/>
      <c r="D7" s="1123"/>
      <c r="E7" s="1137" t="s">
        <v>259</v>
      </c>
      <c r="F7" s="1138"/>
      <c r="G7" s="1139" t="s">
        <v>260</v>
      </c>
      <c r="H7" s="1139"/>
      <c r="I7" s="1139" t="s">
        <v>550</v>
      </c>
      <c r="J7" s="1139"/>
      <c r="K7" s="1137" t="s">
        <v>226</v>
      </c>
      <c r="L7" s="1140"/>
      <c r="M7" s="144"/>
      <c r="N7" s="144"/>
      <c r="O7" s="144"/>
      <c r="P7" s="144"/>
      <c r="Q7" s="144"/>
      <c r="R7" s="144"/>
      <c r="S7" s="144"/>
      <c r="T7" s="144"/>
      <c r="U7" s="144"/>
      <c r="V7" s="144"/>
      <c r="W7" s="144"/>
      <c r="X7" s="144"/>
      <c r="Y7" s="144"/>
      <c r="Z7" s="144"/>
      <c r="AA7" s="144"/>
    </row>
    <row r="8" spans="1:39" ht="30" customHeight="1" thickTop="1">
      <c r="B8" s="1100" t="s">
        <v>261</v>
      </c>
      <c r="C8" s="1101" t="s">
        <v>262</v>
      </c>
      <c r="D8" s="1102"/>
      <c r="E8" s="217"/>
      <c r="F8" s="218"/>
      <c r="G8" s="217"/>
      <c r="H8" s="218"/>
      <c r="I8" s="484"/>
      <c r="J8" s="218"/>
      <c r="K8" s="205">
        <f>SUM(E8,G8,I8)</f>
        <v>0</v>
      </c>
      <c r="L8" s="206">
        <f>SUM(F8,H8,J8)</f>
        <v>0</v>
      </c>
      <c r="M8" s="144"/>
      <c r="N8" s="144"/>
      <c r="O8" s="144"/>
      <c r="P8" s="144"/>
      <c r="Q8" s="144"/>
      <c r="R8" s="144"/>
      <c r="S8" s="144"/>
      <c r="T8" s="144"/>
      <c r="U8" s="144"/>
      <c r="V8" s="144"/>
      <c r="W8" s="144"/>
      <c r="X8" s="144"/>
      <c r="Y8" s="144"/>
      <c r="Z8" s="144"/>
      <c r="AA8" s="144"/>
    </row>
    <row r="9" spans="1:39" ht="30" customHeight="1">
      <c r="B9" s="1094"/>
      <c r="C9" s="1098" t="s">
        <v>263</v>
      </c>
      <c r="D9" s="1081"/>
      <c r="E9" s="219"/>
      <c r="F9" s="220"/>
      <c r="G9" s="219"/>
      <c r="H9" s="220"/>
      <c r="I9" s="485"/>
      <c r="J9" s="220"/>
      <c r="K9" s="207">
        <f>SUM(E9,G9,I9)</f>
        <v>0</v>
      </c>
      <c r="L9" s="208">
        <f>SUM(F9,H9,J9)</f>
        <v>0</v>
      </c>
      <c r="M9" s="144"/>
      <c r="N9" s="144"/>
      <c r="O9" s="144"/>
      <c r="P9" s="144"/>
      <c r="Q9" s="144"/>
      <c r="R9" s="144"/>
      <c r="S9" s="144"/>
      <c r="T9" s="144"/>
      <c r="U9" s="144"/>
      <c r="V9" s="144"/>
      <c r="W9" s="144"/>
      <c r="X9" s="144"/>
      <c r="Y9" s="144"/>
      <c r="Z9" s="144"/>
      <c r="AA9" s="144"/>
    </row>
    <row r="10" spans="1:39" ht="30" customHeight="1">
      <c r="B10" s="1094"/>
      <c r="C10" s="1098" t="s">
        <v>264</v>
      </c>
      <c r="D10" s="1081"/>
      <c r="E10" s="219"/>
      <c r="F10" s="220"/>
      <c r="G10" s="219"/>
      <c r="H10" s="220"/>
      <c r="I10" s="485"/>
      <c r="J10" s="220"/>
      <c r="K10" s="207">
        <f t="shared" ref="K10:K19" si="0">SUM(E10,G10,I10)</f>
        <v>0</v>
      </c>
      <c r="L10" s="208">
        <f t="shared" ref="L10:L20" si="1">SUM(F10,H10,J10)</f>
        <v>0</v>
      </c>
      <c r="M10" s="144"/>
      <c r="N10" s="144"/>
      <c r="O10" s="144"/>
      <c r="P10" s="144"/>
      <c r="Q10" s="144"/>
      <c r="R10" s="144"/>
      <c r="S10" s="144"/>
      <c r="T10" s="144"/>
      <c r="U10" s="144"/>
      <c r="V10" s="144"/>
      <c r="W10" s="144"/>
      <c r="X10" s="144"/>
      <c r="Y10" s="144"/>
      <c r="Z10" s="144"/>
      <c r="AA10" s="144"/>
    </row>
    <row r="11" spans="1:39" ht="30" customHeight="1">
      <c r="B11" s="1094"/>
      <c r="C11" s="1098" t="s">
        <v>265</v>
      </c>
      <c r="D11" s="1081"/>
      <c r="E11" s="219"/>
      <c r="F11" s="220"/>
      <c r="G11" s="219"/>
      <c r="H11" s="220"/>
      <c r="I11" s="485"/>
      <c r="J11" s="220"/>
      <c r="K11" s="207">
        <f t="shared" si="0"/>
        <v>0</v>
      </c>
      <c r="L11" s="208">
        <f t="shared" si="1"/>
        <v>0</v>
      </c>
      <c r="M11" s="144"/>
      <c r="N11" s="144"/>
      <c r="O11" s="144"/>
      <c r="P11" s="144"/>
      <c r="Q11" s="144"/>
      <c r="R11" s="144"/>
      <c r="S11" s="144"/>
      <c r="T11" s="144"/>
      <c r="U11" s="144"/>
      <c r="V11" s="144"/>
      <c r="W11" s="144"/>
      <c r="X11" s="144"/>
      <c r="Y11" s="144"/>
      <c r="Z11" s="144"/>
      <c r="AA11" s="144"/>
      <c r="AM11" s="65"/>
    </row>
    <row r="12" spans="1:39" ht="30" customHeight="1">
      <c r="B12" s="1094"/>
      <c r="C12" s="1098" t="s">
        <v>266</v>
      </c>
      <c r="D12" s="1081"/>
      <c r="E12" s="219"/>
      <c r="F12" s="220"/>
      <c r="G12" s="219"/>
      <c r="H12" s="220"/>
      <c r="I12" s="485"/>
      <c r="J12" s="220"/>
      <c r="K12" s="207">
        <f t="shared" si="0"/>
        <v>0</v>
      </c>
      <c r="L12" s="208">
        <f t="shared" si="1"/>
        <v>0</v>
      </c>
      <c r="M12" s="144"/>
      <c r="N12" s="144"/>
      <c r="O12" s="144"/>
      <c r="P12" s="144"/>
      <c r="Q12" s="144"/>
      <c r="R12" s="144"/>
      <c r="S12" s="144"/>
      <c r="T12" s="144"/>
      <c r="U12" s="144"/>
      <c r="V12" s="144"/>
      <c r="W12" s="144"/>
      <c r="X12" s="144"/>
      <c r="Y12" s="144"/>
      <c r="Z12" s="144"/>
      <c r="AA12" s="144"/>
    </row>
    <row r="13" spans="1:39" ht="30" customHeight="1">
      <c r="B13" s="1093" t="s">
        <v>267</v>
      </c>
      <c r="C13" s="1096" t="s">
        <v>268</v>
      </c>
      <c r="D13" s="1097"/>
      <c r="E13" s="221"/>
      <c r="F13" s="222"/>
      <c r="G13" s="221"/>
      <c r="H13" s="222"/>
      <c r="I13" s="485"/>
      <c r="J13" s="220"/>
      <c r="K13" s="207">
        <f t="shared" si="0"/>
        <v>0</v>
      </c>
      <c r="L13" s="208">
        <f t="shared" si="1"/>
        <v>0</v>
      </c>
      <c r="M13" s="144"/>
      <c r="N13" s="144"/>
      <c r="O13" s="144"/>
      <c r="P13" s="144"/>
      <c r="Q13" s="144"/>
      <c r="R13" s="144"/>
      <c r="S13" s="144"/>
      <c r="T13" s="144"/>
      <c r="U13" s="144"/>
      <c r="V13" s="144"/>
      <c r="W13" s="144"/>
      <c r="X13" s="144"/>
      <c r="Y13" s="144"/>
      <c r="Z13" s="144"/>
      <c r="AA13" s="144"/>
    </row>
    <row r="14" spans="1:39" ht="30" customHeight="1">
      <c r="B14" s="1094"/>
      <c r="C14" s="1098" t="s">
        <v>269</v>
      </c>
      <c r="D14" s="1081"/>
      <c r="E14" s="219"/>
      <c r="F14" s="220"/>
      <c r="G14" s="219"/>
      <c r="H14" s="220"/>
      <c r="I14" s="485"/>
      <c r="J14" s="220"/>
      <c r="K14" s="207">
        <f t="shared" si="0"/>
        <v>0</v>
      </c>
      <c r="L14" s="208">
        <f t="shared" si="1"/>
        <v>0</v>
      </c>
      <c r="M14" s="144"/>
      <c r="N14" s="144"/>
      <c r="O14" s="144"/>
      <c r="P14" s="144"/>
      <c r="Q14" s="144"/>
      <c r="R14" s="144"/>
      <c r="S14" s="144"/>
      <c r="T14" s="144"/>
      <c r="U14" s="144"/>
      <c r="V14" s="144"/>
      <c r="W14" s="144"/>
      <c r="X14" s="144"/>
      <c r="Y14" s="144"/>
      <c r="Z14" s="144"/>
      <c r="AA14" s="144"/>
    </row>
    <row r="15" spans="1:39" ht="30" customHeight="1">
      <c r="B15" s="1094"/>
      <c r="C15" s="1098" t="s">
        <v>270</v>
      </c>
      <c r="D15" s="1081"/>
      <c r="E15" s="219"/>
      <c r="F15" s="220"/>
      <c r="G15" s="219"/>
      <c r="H15" s="220"/>
      <c r="I15" s="485"/>
      <c r="J15" s="220"/>
      <c r="K15" s="207">
        <f t="shared" si="0"/>
        <v>0</v>
      </c>
      <c r="L15" s="208">
        <f t="shared" si="1"/>
        <v>0</v>
      </c>
      <c r="M15" s="144"/>
      <c r="N15" s="144"/>
      <c r="O15" s="144"/>
      <c r="P15" s="144"/>
      <c r="Q15" s="144"/>
      <c r="R15" s="144"/>
      <c r="S15" s="144"/>
      <c r="T15" s="144"/>
      <c r="U15" s="144"/>
      <c r="V15" s="144"/>
      <c r="W15" s="144"/>
      <c r="X15" s="144"/>
      <c r="Y15" s="144"/>
      <c r="Z15" s="144"/>
      <c r="AA15" s="144"/>
    </row>
    <row r="16" spans="1:39" ht="30" customHeight="1">
      <c r="B16" s="1094"/>
      <c r="C16" s="1098" t="s">
        <v>271</v>
      </c>
      <c r="D16" s="1081"/>
      <c r="E16" s="219"/>
      <c r="F16" s="220"/>
      <c r="G16" s="219"/>
      <c r="H16" s="220"/>
      <c r="I16" s="485"/>
      <c r="J16" s="220"/>
      <c r="K16" s="207">
        <f t="shared" si="0"/>
        <v>0</v>
      </c>
      <c r="L16" s="208">
        <f t="shared" si="1"/>
        <v>0</v>
      </c>
      <c r="M16" s="144"/>
      <c r="N16" s="144"/>
      <c r="O16" s="144"/>
      <c r="P16" s="144"/>
      <c r="Q16" s="144"/>
      <c r="R16" s="144"/>
      <c r="S16" s="144"/>
      <c r="T16" s="144"/>
      <c r="U16" s="144"/>
      <c r="V16" s="144"/>
      <c r="W16" s="144"/>
      <c r="X16" s="144"/>
      <c r="Y16" s="144"/>
      <c r="Z16" s="144"/>
      <c r="AA16" s="144"/>
    </row>
    <row r="17" spans="2:27" ht="30" customHeight="1">
      <c r="B17" s="1094"/>
      <c r="C17" s="1080" t="s">
        <v>272</v>
      </c>
      <c r="D17" s="1081"/>
      <c r="E17" s="209"/>
      <c r="F17" s="220"/>
      <c r="G17" s="209"/>
      <c r="H17" s="220"/>
      <c r="I17" s="209"/>
      <c r="J17" s="220"/>
      <c r="K17" s="207">
        <f t="shared" si="0"/>
        <v>0</v>
      </c>
      <c r="L17" s="208">
        <f t="shared" si="1"/>
        <v>0</v>
      </c>
      <c r="M17" s="144"/>
      <c r="N17" s="144"/>
      <c r="O17" s="144"/>
      <c r="P17" s="144"/>
      <c r="Q17" s="144"/>
      <c r="R17" s="144"/>
      <c r="S17" s="144"/>
      <c r="T17" s="144"/>
      <c r="U17" s="144"/>
      <c r="V17" s="144"/>
      <c r="W17" s="144"/>
      <c r="X17" s="144"/>
      <c r="Y17" s="144"/>
      <c r="Z17" s="144"/>
      <c r="AA17" s="144"/>
    </row>
    <row r="18" spans="2:27" ht="30" customHeight="1">
      <c r="B18" s="1094"/>
      <c r="C18" s="227"/>
      <c r="D18" s="229" t="s">
        <v>273</v>
      </c>
      <c r="E18" s="219"/>
      <c r="F18" s="220"/>
      <c r="G18" s="219"/>
      <c r="H18" s="220"/>
      <c r="I18" s="485"/>
      <c r="J18" s="220"/>
      <c r="K18" s="207">
        <f t="shared" si="0"/>
        <v>0</v>
      </c>
      <c r="L18" s="208">
        <f t="shared" si="1"/>
        <v>0</v>
      </c>
      <c r="M18" s="144"/>
      <c r="N18" s="144"/>
      <c r="O18" s="144"/>
      <c r="P18" s="144"/>
      <c r="Q18" s="144"/>
      <c r="R18" s="144"/>
      <c r="S18" s="144"/>
      <c r="T18" s="144"/>
      <c r="U18" s="144"/>
      <c r="V18" s="144"/>
      <c r="W18" s="144"/>
      <c r="X18" s="144"/>
      <c r="Y18" s="144"/>
      <c r="Z18" s="144"/>
      <c r="AA18" s="144"/>
    </row>
    <row r="19" spans="2:27" ht="30" customHeight="1" thickBot="1">
      <c r="B19" s="1095"/>
      <c r="C19" s="228"/>
      <c r="D19" s="230" t="s">
        <v>274</v>
      </c>
      <c r="E19" s="223"/>
      <c r="F19" s="224"/>
      <c r="G19" s="223"/>
      <c r="H19" s="224"/>
      <c r="I19" s="486"/>
      <c r="J19" s="224"/>
      <c r="K19" s="210">
        <f t="shared" si="0"/>
        <v>0</v>
      </c>
      <c r="L19" s="211">
        <f t="shared" si="1"/>
        <v>0</v>
      </c>
      <c r="M19" s="144"/>
      <c r="N19" s="144"/>
      <c r="O19" s="144"/>
      <c r="P19" s="144"/>
      <c r="Q19" s="144"/>
      <c r="R19" s="144"/>
      <c r="S19" s="144"/>
      <c r="T19" s="144"/>
      <c r="U19" s="144"/>
      <c r="V19" s="144"/>
      <c r="W19" s="144"/>
      <c r="X19" s="144"/>
      <c r="Y19" s="144"/>
      <c r="Z19" s="144"/>
      <c r="AA19" s="144"/>
    </row>
    <row r="20" spans="2:27" ht="30" customHeight="1" thickTop="1">
      <c r="B20" s="1082" t="s">
        <v>26</v>
      </c>
      <c r="C20" s="1083"/>
      <c r="D20" s="1084"/>
      <c r="E20" s="212">
        <f>SUM(E18:E19,E8:E16)</f>
        <v>0</v>
      </c>
      <c r="F20" s="213">
        <f>SUM(F8:F17)</f>
        <v>0</v>
      </c>
      <c r="G20" s="212">
        <f>SUM(G18:G19,G8:G16)</f>
        <v>0</v>
      </c>
      <c r="H20" s="213">
        <f>SUM(H8:H17)</f>
        <v>0</v>
      </c>
      <c r="I20" s="212">
        <f>SUM(I18:I19,I8:I16)</f>
        <v>0</v>
      </c>
      <c r="J20" s="213">
        <f>SUM(J8:J17)</f>
        <v>0</v>
      </c>
      <c r="K20" s="212">
        <f>SUM(K18:K19,K8:K16)</f>
        <v>0</v>
      </c>
      <c r="L20" s="214">
        <f t="shared" si="1"/>
        <v>0</v>
      </c>
      <c r="M20" s="144"/>
      <c r="N20" s="144"/>
      <c r="O20" s="144"/>
      <c r="P20" s="144"/>
      <c r="Q20" s="144"/>
      <c r="R20" s="144"/>
      <c r="S20" s="144"/>
      <c r="T20" s="144"/>
      <c r="U20" s="144"/>
      <c r="V20" s="144"/>
      <c r="W20" s="144"/>
      <c r="X20" s="144"/>
      <c r="Y20" s="144"/>
      <c r="Z20" s="144"/>
      <c r="AA20" s="144"/>
    </row>
    <row r="21" spans="2:27" ht="30" customHeight="1">
      <c r="B21" s="215"/>
      <c r="C21" s="215"/>
      <c r="D21" s="215"/>
      <c r="E21" s="216"/>
      <c r="F21" s="215"/>
      <c r="G21" s="216"/>
      <c r="H21" s="215"/>
      <c r="I21" s="215"/>
      <c r="J21" s="215"/>
      <c r="K21" s="216"/>
      <c r="L21" s="215"/>
      <c r="M21" s="144"/>
      <c r="N21" s="144"/>
      <c r="O21" s="144"/>
      <c r="P21" s="144"/>
      <c r="Q21" s="144"/>
      <c r="R21" s="144"/>
      <c r="S21" s="144"/>
      <c r="T21" s="144"/>
      <c r="U21" s="144"/>
      <c r="V21" s="144"/>
      <c r="W21" s="144"/>
      <c r="X21" s="144"/>
      <c r="Y21" s="144"/>
      <c r="Z21" s="144"/>
      <c r="AA21" s="144"/>
    </row>
    <row r="22" spans="2:27" ht="30" customHeight="1">
      <c r="B22" s="215"/>
      <c r="C22" s="215"/>
      <c r="D22" s="215"/>
      <c r="E22" s="216"/>
      <c r="F22" s="215"/>
      <c r="G22" s="216"/>
      <c r="H22" s="215"/>
      <c r="I22" s="215"/>
      <c r="J22" s="215"/>
      <c r="K22" s="216"/>
      <c r="L22" s="215"/>
      <c r="M22" s="144"/>
      <c r="N22" s="144"/>
      <c r="O22" s="144"/>
      <c r="P22" s="144"/>
      <c r="Q22" s="144"/>
      <c r="R22" s="144"/>
      <c r="S22" s="144"/>
      <c r="T22" s="144"/>
      <c r="U22" s="144"/>
      <c r="V22" s="144"/>
      <c r="W22" s="144"/>
      <c r="X22" s="144"/>
      <c r="Y22" s="144"/>
      <c r="Z22" s="144"/>
      <c r="AA22" s="144"/>
    </row>
    <row r="23" spans="2:27" ht="30" customHeight="1">
      <c r="B23" s="1099" t="s">
        <v>275</v>
      </c>
      <c r="C23" s="1099"/>
      <c r="D23" s="1099"/>
      <c r="E23" s="216"/>
      <c r="F23" s="215"/>
      <c r="G23" s="216"/>
      <c r="H23" s="215"/>
      <c r="I23" s="215"/>
      <c r="J23" s="215"/>
      <c r="K23" s="216"/>
      <c r="L23" s="215"/>
      <c r="M23" s="144"/>
      <c r="N23" s="144"/>
      <c r="O23" s="144"/>
      <c r="P23" s="144"/>
      <c r="Q23" s="144"/>
      <c r="R23" s="144"/>
      <c r="S23" s="144"/>
      <c r="T23" s="144"/>
      <c r="U23" s="144"/>
      <c r="V23" s="144"/>
      <c r="W23" s="144"/>
      <c r="X23" s="144"/>
      <c r="Y23" s="144"/>
      <c r="Z23" s="144"/>
      <c r="AA23" s="144"/>
    </row>
    <row r="24" spans="2:27" ht="30" customHeight="1" thickBot="1">
      <c r="B24" s="1085" t="s">
        <v>276</v>
      </c>
      <c r="C24" s="1086"/>
      <c r="D24" s="1086"/>
      <c r="E24" s="1087">
        <f>SUM(E25:G27)</f>
        <v>0</v>
      </c>
      <c r="F24" s="1087"/>
      <c r="G24" s="1088"/>
      <c r="H24" s="216"/>
      <c r="I24" s="216"/>
      <c r="J24" s="216"/>
      <c r="K24" s="215"/>
      <c r="L24" s="215"/>
      <c r="M24" s="144"/>
      <c r="N24" s="144"/>
      <c r="O24" s="144"/>
      <c r="P24" s="144"/>
      <c r="Q24" s="144"/>
      <c r="R24" s="144"/>
      <c r="S24" s="144"/>
      <c r="T24" s="144"/>
      <c r="U24" s="144"/>
      <c r="V24" s="144"/>
      <c r="W24" s="144"/>
      <c r="X24" s="144"/>
      <c r="Y24" s="144"/>
      <c r="Z24" s="144"/>
      <c r="AA24" s="144"/>
    </row>
    <row r="25" spans="2:27" ht="30" customHeight="1" thickTop="1">
      <c r="B25" s="1089" t="s">
        <v>277</v>
      </c>
      <c r="C25" s="1090"/>
      <c r="D25" s="1090"/>
      <c r="E25" s="1091"/>
      <c r="F25" s="1091"/>
      <c r="G25" s="1092"/>
      <c r="H25" s="216"/>
      <c r="I25" s="216"/>
      <c r="J25" s="216"/>
      <c r="K25" s="215"/>
      <c r="L25" s="215"/>
      <c r="M25" s="144"/>
      <c r="N25" s="144"/>
      <c r="O25" s="144"/>
      <c r="P25" s="144"/>
      <c r="Q25" s="144"/>
      <c r="R25" s="144"/>
      <c r="S25" s="144"/>
      <c r="T25" s="144"/>
      <c r="U25" s="144"/>
      <c r="V25" s="144"/>
      <c r="W25" s="144"/>
      <c r="X25" s="144"/>
      <c r="Y25" s="144"/>
      <c r="Z25" s="144"/>
      <c r="AA25" s="144"/>
    </row>
    <row r="26" spans="2:27" ht="30" customHeight="1">
      <c r="B26" s="1112" t="s">
        <v>278</v>
      </c>
      <c r="C26" s="1113"/>
      <c r="D26" s="1113"/>
      <c r="E26" s="1114"/>
      <c r="F26" s="1114"/>
      <c r="G26" s="1115"/>
      <c r="H26" s="216"/>
      <c r="I26" s="216"/>
      <c r="J26" s="216"/>
      <c r="K26" s="215"/>
      <c r="L26" s="215"/>
      <c r="M26" s="144"/>
      <c r="N26" s="144"/>
      <c r="O26" s="144"/>
      <c r="P26" s="144"/>
      <c r="Q26" s="144"/>
      <c r="R26" s="144"/>
      <c r="S26" s="144"/>
      <c r="T26" s="144"/>
      <c r="U26" s="144"/>
      <c r="V26" s="144"/>
      <c r="W26" s="144"/>
      <c r="X26" s="144"/>
      <c r="Y26" s="144"/>
      <c r="Z26" s="144"/>
      <c r="AA26" s="144"/>
    </row>
    <row r="27" spans="2:27" ht="30" customHeight="1">
      <c r="B27" s="1103" t="s">
        <v>279</v>
      </c>
      <c r="C27" s="1104"/>
      <c r="D27" s="1104"/>
      <c r="E27" s="1107"/>
      <c r="F27" s="1107"/>
      <c r="G27" s="1108"/>
      <c r="H27" s="216"/>
      <c r="I27" s="216"/>
      <c r="J27" s="216"/>
      <c r="K27" s="215"/>
      <c r="L27" s="215"/>
      <c r="M27" s="144"/>
      <c r="N27" s="144"/>
      <c r="O27" s="144"/>
      <c r="P27" s="144"/>
      <c r="Q27" s="144"/>
      <c r="R27" s="144"/>
      <c r="S27" s="144"/>
      <c r="T27" s="144"/>
      <c r="U27" s="144"/>
      <c r="V27" s="144"/>
      <c r="W27" s="144"/>
      <c r="X27" s="144"/>
      <c r="Y27" s="144"/>
      <c r="Z27" s="144"/>
      <c r="AA27" s="144"/>
    </row>
    <row r="28" spans="2:27" ht="30" customHeight="1">
      <c r="B28" s="1105"/>
      <c r="C28" s="1106"/>
      <c r="D28" s="1106"/>
      <c r="E28" s="1109" t="s">
        <v>280</v>
      </c>
      <c r="F28" s="1110"/>
      <c r="G28" s="1111"/>
      <c r="H28" s="215"/>
      <c r="I28" s="215"/>
      <c r="J28" s="215"/>
      <c r="K28" s="216"/>
      <c r="L28" s="215"/>
      <c r="M28" s="144"/>
      <c r="N28" s="144"/>
      <c r="O28" s="144"/>
      <c r="P28" s="144"/>
      <c r="Q28" s="144"/>
      <c r="R28" s="144"/>
      <c r="S28" s="144"/>
      <c r="T28" s="144"/>
      <c r="U28" s="144"/>
      <c r="V28" s="144"/>
      <c r="W28" s="144"/>
      <c r="X28" s="144"/>
      <c r="Y28" s="144"/>
      <c r="Z28" s="144"/>
      <c r="AA28" s="144"/>
    </row>
    <row r="29" spans="2:27" ht="0.95" customHeight="1">
      <c r="B29" s="144"/>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row>
    <row r="30" spans="2:27" ht="24" customHeight="1">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row>
    <row r="31" spans="2:27" ht="21" customHeight="1">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row>
    <row r="32" spans="2:27" ht="21" customHeight="1">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row>
    <row r="33" spans="2:30" ht="13.5" customHeight="1">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D33" s="143"/>
    </row>
    <row r="34" spans="2:30" ht="13.5" customHeight="1">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row>
    <row r="35" spans="2:30" ht="13.5" customHeight="1">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row>
    <row r="36" spans="2:30" ht="13.5" customHeight="1">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row>
    <row r="37" spans="2:30" ht="13.5" customHeight="1">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row>
    <row r="38" spans="2:30" ht="13.5" customHeight="1">
      <c r="B38" s="144"/>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row>
    <row r="39" spans="2:30" ht="13.5" customHeight="1">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row>
    <row r="40" spans="2:30" ht="13.5" customHeight="1">
      <c r="B40" s="144"/>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row>
    <row r="41" spans="2:30" ht="13.5" customHeight="1">
      <c r="B41" s="144"/>
      <c r="C41" s="144"/>
      <c r="D41" s="144"/>
      <c r="E41" s="144"/>
      <c r="F41" s="144"/>
      <c r="G41" s="144"/>
      <c r="H41" s="144"/>
      <c r="I41" s="144"/>
      <c r="J41" s="144"/>
      <c r="K41" s="144"/>
      <c r="L41" s="144"/>
      <c r="M41" s="144"/>
      <c r="N41" s="144"/>
      <c r="O41" s="144"/>
      <c r="P41" s="144"/>
      <c r="Q41" s="144"/>
      <c r="R41" s="144"/>
      <c r="S41" s="144"/>
      <c r="T41" s="144"/>
      <c r="U41" s="144"/>
      <c r="V41" s="144"/>
      <c r="W41" s="144"/>
      <c r="X41" s="144"/>
      <c r="Y41" s="144"/>
      <c r="Z41" s="144"/>
      <c r="AA41" s="144"/>
    </row>
    <row r="42" spans="2:30" ht="13.5" customHeight="1">
      <c r="B42" s="144"/>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row>
    <row r="43" spans="2:30" ht="13.5" customHeight="1">
      <c r="B43" s="144"/>
      <c r="C43" s="144"/>
      <c r="D43" s="144"/>
      <c r="E43" s="144"/>
      <c r="F43" s="144"/>
      <c r="G43" s="144"/>
      <c r="H43" s="144"/>
      <c r="I43" s="144"/>
      <c r="J43" s="144"/>
      <c r="K43" s="144"/>
      <c r="L43" s="144"/>
      <c r="M43" s="144"/>
      <c r="N43" s="144"/>
      <c r="O43" s="144"/>
      <c r="P43" s="144"/>
      <c r="Q43" s="144"/>
      <c r="R43" s="144"/>
      <c r="S43" s="144"/>
      <c r="T43" s="144"/>
      <c r="U43" s="144"/>
      <c r="V43" s="144"/>
      <c r="W43" s="144"/>
      <c r="X43" s="144"/>
      <c r="Y43" s="144"/>
      <c r="Z43" s="144"/>
      <c r="AA43" s="144"/>
    </row>
    <row r="44" spans="2:30" ht="13.5" customHeight="1">
      <c r="B44" s="144"/>
      <c r="C44" s="144"/>
      <c r="D44" s="144"/>
      <c r="E44" s="144"/>
      <c r="F44" s="144"/>
      <c r="G44" s="144"/>
      <c r="H44" s="144"/>
      <c r="I44" s="144"/>
      <c r="J44" s="144"/>
      <c r="K44" s="144"/>
      <c r="L44" s="144"/>
      <c r="M44" s="144"/>
      <c r="N44" s="144"/>
      <c r="O44" s="144"/>
      <c r="P44" s="144"/>
      <c r="Q44" s="144"/>
      <c r="R44" s="144"/>
      <c r="S44" s="144"/>
      <c r="T44" s="144"/>
      <c r="U44" s="144"/>
      <c r="V44" s="144"/>
      <c r="W44" s="144"/>
      <c r="X44" s="144"/>
      <c r="Y44" s="144"/>
      <c r="Z44" s="144"/>
      <c r="AA44" s="144"/>
    </row>
    <row r="45" spans="2:30" ht="13.5" customHeight="1">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row>
    <row r="46" spans="2:30" ht="13.5" customHeight="1">
      <c r="B46" s="144"/>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row>
    <row r="47" spans="2:30" ht="13.5" customHeight="1">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row>
    <row r="48" spans="2:30" ht="13.5" customHeight="1">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row>
    <row r="49" spans="2:27" ht="13.5" customHeight="1">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row>
    <row r="50" spans="2:27" ht="13.5" customHeight="1">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row>
    <row r="51" spans="2:27" ht="13.5" customHeight="1">
      <c r="B51" s="204"/>
      <c r="C51" s="204"/>
      <c r="D51" s="204"/>
      <c r="E51" s="204"/>
      <c r="F51" s="204"/>
      <c r="G51" s="204"/>
      <c r="H51" s="204"/>
      <c r="I51" s="204"/>
      <c r="J51" s="204"/>
      <c r="K51" s="204"/>
      <c r="L51" s="204"/>
      <c r="M51" s="204"/>
      <c r="N51" s="204"/>
      <c r="O51" s="204"/>
      <c r="P51" s="204"/>
      <c r="Q51" s="204"/>
      <c r="R51" s="204"/>
      <c r="S51" s="204"/>
      <c r="T51" s="204"/>
      <c r="U51" s="204"/>
      <c r="V51" s="204"/>
      <c r="W51" s="204"/>
      <c r="X51" s="204"/>
      <c r="Y51" s="204"/>
      <c r="Z51" s="204"/>
      <c r="AA51" s="204"/>
    </row>
    <row r="52" spans="2:27" ht="0.95" customHeight="1"/>
    <row r="53" spans="2:27" ht="13.5"/>
    <row r="54" spans="2:27" ht="13.5"/>
    <row r="55" spans="2:27" ht="13.5"/>
    <row r="56" spans="2:27" ht="13.5"/>
    <row r="57" spans="2:27" ht="13.5"/>
    <row r="58" spans="2:27" ht="13.5"/>
    <row r="59" spans="2:27" ht="13.5"/>
    <row r="60" spans="2:27" ht="13.5"/>
    <row r="61" spans="2:27" ht="13.5"/>
  </sheetData>
  <mergeCells count="38">
    <mergeCell ref="B6:D6"/>
    <mergeCell ref="E6:F6"/>
    <mergeCell ref="G6:L6"/>
    <mergeCell ref="B7:D7"/>
    <mergeCell ref="B2:L3"/>
    <mergeCell ref="B4:D4"/>
    <mergeCell ref="E4:F4"/>
    <mergeCell ref="K4:L4"/>
    <mergeCell ref="B5:D5"/>
    <mergeCell ref="E5:F5"/>
    <mergeCell ref="G5:L5"/>
    <mergeCell ref="E7:F7"/>
    <mergeCell ref="G7:H7"/>
    <mergeCell ref="K7:L7"/>
    <mergeCell ref="I7:J7"/>
    <mergeCell ref="B27:D28"/>
    <mergeCell ref="E27:G27"/>
    <mergeCell ref="E28:G28"/>
    <mergeCell ref="B26:D26"/>
    <mergeCell ref="E26:G26"/>
    <mergeCell ref="B8:B12"/>
    <mergeCell ref="C8:D8"/>
    <mergeCell ref="C9:D9"/>
    <mergeCell ref="C10:D10"/>
    <mergeCell ref="C11:D11"/>
    <mergeCell ref="C12:D12"/>
    <mergeCell ref="C17:D17"/>
    <mergeCell ref="B20:D20"/>
    <mergeCell ref="B24:D24"/>
    <mergeCell ref="E24:G24"/>
    <mergeCell ref="B25:D25"/>
    <mergeCell ref="E25:G25"/>
    <mergeCell ref="B13:B19"/>
    <mergeCell ref="C13:D13"/>
    <mergeCell ref="C14:D14"/>
    <mergeCell ref="C15:D15"/>
    <mergeCell ref="C16:D16"/>
    <mergeCell ref="B23:D23"/>
  </mergeCells>
  <phoneticPr fontId="1"/>
  <dataValidations disablePrompts="1" count="3">
    <dataValidation type="decimal" allowBlank="1" showInputMessage="1" showErrorMessage="1" sqref="E5:F6 F8:F19 H8:H19 J8:J19 I8:I16 I18:I19" xr:uid="{E4B4B707-BF2B-4D07-961B-EF7BC2F84DA9}">
      <formula1>0</formula1>
      <formula2>1000000</formula2>
    </dataValidation>
    <dataValidation type="decimal" allowBlank="1" showInputMessage="1" showErrorMessage="1" sqref="E25:G27" xr:uid="{B21EF89A-BCBF-47AC-9024-5D0266EFA9C5}">
      <formula1>0</formula1>
      <formula2>100000</formula2>
    </dataValidation>
    <dataValidation type="whole" allowBlank="1" showInputMessage="1" showErrorMessage="1" sqref="E8:E19 G8:G19 I17" xr:uid="{655C23C9-3789-4640-9408-5C43DD3D428E}">
      <formula1>0</formula1>
      <formula2>100</formula2>
    </dataValidation>
  </dataValidations>
  <pageMargins left="0.39370078740157483" right="0.39370078740157483" top="0.39370078740157483" bottom="0.19685039370078741" header="0.31496062992125984" footer="0.31496062992125984"/>
  <pageSetup paperSize="9" scale="80" fitToHeight="100" orientation="portrait" r:id="rId1"/>
  <headerFooter>
    <oddHeader>&amp;R&amp;"ＭＳ 明朝,標準"【様式12】</oddHeader>
    <oddFooter>&amp;C&amp;"ＭＳ 明朝,標準"-58-</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EC4AF-E095-4704-B3BE-BA2D9EB11C81}">
  <sheetPr>
    <pageSetUpPr fitToPage="1"/>
  </sheetPr>
  <dimension ref="A1:AG51"/>
  <sheetViews>
    <sheetView showGridLines="0" view="pageLayout" topLeftCell="A17" zoomScaleNormal="100" workbookViewId="0"/>
  </sheetViews>
  <sheetFormatPr defaultColWidth="4.375" defaultRowHeight="18" customHeight="1"/>
  <cols>
    <col min="1" max="1" width="3.625" style="61" customWidth="1"/>
    <col min="2" max="2" width="17.375" style="61" bestFit="1" customWidth="1"/>
    <col min="3" max="3" width="10.125" style="61" customWidth="1"/>
    <col min="4" max="4" width="43.375" style="61" bestFit="1" customWidth="1"/>
    <col min="5" max="6" width="12.625" style="61" customWidth="1"/>
    <col min="7" max="7" width="3.875" style="61" customWidth="1"/>
    <col min="8" max="8" width="5.625" style="61" customWidth="1"/>
    <col min="9" max="9" width="3.875" style="61" customWidth="1"/>
    <col min="10" max="10" width="5.625" style="61" customWidth="1"/>
    <col min="11" max="11" width="3.875" style="61" customWidth="1"/>
    <col min="12" max="12" width="5.625" style="61" customWidth="1"/>
    <col min="13" max="21" width="3.875" style="61" customWidth="1"/>
    <col min="22" max="22" width="1.625" style="61" customWidth="1"/>
    <col min="23" max="23" width="4.375" style="61"/>
    <col min="24" max="24" width="59.5" style="61" customWidth="1"/>
    <col min="25" max="16384" width="4.375" style="61"/>
  </cols>
  <sheetData>
    <row r="1" spans="1:33" ht="15" customHeight="1">
      <c r="A1" s="65"/>
    </row>
    <row r="2" spans="1:33" ht="21" customHeight="1">
      <c r="B2" s="999" t="s">
        <v>281</v>
      </c>
      <c r="C2" s="999"/>
      <c r="D2" s="999"/>
      <c r="E2" s="999"/>
      <c r="F2" s="999"/>
      <c r="G2" s="144"/>
      <c r="H2" s="144"/>
      <c r="I2" s="144"/>
      <c r="J2" s="144"/>
      <c r="K2" s="144"/>
      <c r="L2" s="144"/>
      <c r="M2" s="144"/>
      <c r="N2" s="144"/>
      <c r="O2" s="144"/>
      <c r="P2" s="144"/>
      <c r="Q2" s="144"/>
      <c r="R2" s="144"/>
      <c r="S2" s="144"/>
      <c r="T2" s="144"/>
      <c r="U2" s="144"/>
    </row>
    <row r="3" spans="1:33" ht="21" customHeight="1">
      <c r="B3" s="999"/>
      <c r="C3" s="999"/>
      <c r="D3" s="999"/>
      <c r="E3" s="999"/>
      <c r="F3" s="999"/>
      <c r="G3" s="144"/>
      <c r="H3" s="144"/>
      <c r="I3" s="144"/>
      <c r="J3" s="144"/>
      <c r="K3" s="144"/>
      <c r="L3" s="144"/>
      <c r="M3" s="144"/>
      <c r="N3" s="144"/>
      <c r="O3" s="144"/>
      <c r="P3" s="144"/>
      <c r="Q3" s="144"/>
      <c r="R3" s="144"/>
      <c r="S3" s="144"/>
      <c r="T3" s="144"/>
      <c r="U3" s="144"/>
    </row>
    <row r="4" spans="1:33" ht="21" customHeight="1">
      <c r="B4" s="232" t="s">
        <v>282</v>
      </c>
      <c r="C4" s="233"/>
      <c r="D4" s="233"/>
      <c r="E4" s="234"/>
      <c r="F4" s="235" t="s">
        <v>283</v>
      </c>
      <c r="G4" s="144"/>
      <c r="H4" s="144"/>
      <c r="I4" s="144"/>
      <c r="J4" s="144"/>
      <c r="K4" s="144"/>
      <c r="L4" s="144"/>
      <c r="M4" s="144"/>
      <c r="N4" s="144"/>
      <c r="O4" s="144"/>
      <c r="P4" s="144"/>
      <c r="Q4" s="144"/>
      <c r="R4" s="144"/>
      <c r="S4" s="144"/>
      <c r="T4" s="144"/>
      <c r="U4" s="144"/>
    </row>
    <row r="5" spans="1:33" ht="21" customHeight="1">
      <c r="B5" s="1159" t="s">
        <v>284</v>
      </c>
      <c r="C5" s="1160"/>
      <c r="D5" s="1161"/>
      <c r="E5" s="245" t="s">
        <v>285</v>
      </c>
      <c r="F5" s="246" t="s">
        <v>286</v>
      </c>
      <c r="G5" s="144"/>
      <c r="H5" s="144"/>
      <c r="I5" s="144"/>
      <c r="J5" s="144"/>
      <c r="K5" s="144"/>
      <c r="L5" s="144"/>
      <c r="M5" s="144"/>
      <c r="N5" s="144"/>
      <c r="O5" s="144"/>
      <c r="P5" s="144"/>
      <c r="Q5" s="144"/>
      <c r="R5" s="144"/>
      <c r="S5" s="144"/>
      <c r="T5" s="144"/>
      <c r="U5" s="144"/>
    </row>
    <row r="6" spans="1:33" ht="21" customHeight="1">
      <c r="B6" s="1165" t="s">
        <v>287</v>
      </c>
      <c r="C6" s="1168" t="s">
        <v>288</v>
      </c>
      <c r="D6" s="1169"/>
      <c r="E6" s="250">
        <v>0</v>
      </c>
      <c r="F6" s="237" t="e">
        <f>E6/$E$12</f>
        <v>#DIV/0!</v>
      </c>
      <c r="G6" s="144"/>
      <c r="H6" s="144"/>
      <c r="I6" s="144"/>
      <c r="J6" s="144"/>
      <c r="K6" s="144"/>
      <c r="L6" s="144"/>
      <c r="M6" s="144"/>
      <c r="N6" s="144"/>
      <c r="O6" s="144"/>
      <c r="P6" s="144"/>
      <c r="Q6" s="144"/>
      <c r="R6" s="144"/>
      <c r="S6" s="144"/>
      <c r="T6" s="144"/>
      <c r="U6" s="144"/>
    </row>
    <row r="7" spans="1:33" ht="21" customHeight="1">
      <c r="B7" s="1166"/>
      <c r="C7" s="238"/>
      <c r="D7" s="238" t="s">
        <v>289</v>
      </c>
      <c r="E7" s="249"/>
      <c r="F7" s="239" t="s">
        <v>290</v>
      </c>
      <c r="G7" s="144"/>
      <c r="H7" s="144"/>
      <c r="I7" s="144"/>
      <c r="J7" s="144"/>
      <c r="K7" s="144"/>
      <c r="L7" s="144"/>
      <c r="M7" s="144"/>
      <c r="N7" s="144"/>
      <c r="O7" s="144"/>
      <c r="P7" s="144"/>
      <c r="Q7" s="144"/>
      <c r="R7" s="144"/>
      <c r="S7" s="144"/>
      <c r="T7" s="144"/>
      <c r="U7" s="144"/>
    </row>
    <row r="8" spans="1:33" ht="21" customHeight="1">
      <c r="B8" s="1166"/>
      <c r="C8" s="1175" t="s">
        <v>291</v>
      </c>
      <c r="D8" s="1175"/>
      <c r="E8" s="251">
        <v>0</v>
      </c>
      <c r="F8" s="241" t="e">
        <f t="shared" ref="F8:F15" si="0">E8/$E$12</f>
        <v>#DIV/0!</v>
      </c>
      <c r="G8" s="144"/>
      <c r="H8" s="144"/>
      <c r="I8" s="144"/>
      <c r="J8" s="144"/>
      <c r="K8" s="144"/>
      <c r="L8" s="144"/>
      <c r="M8" s="144"/>
      <c r="N8" s="144"/>
      <c r="O8" s="144"/>
      <c r="P8" s="144"/>
      <c r="Q8" s="144"/>
      <c r="R8" s="144"/>
      <c r="S8" s="144"/>
      <c r="T8" s="144"/>
      <c r="U8" s="144"/>
    </row>
    <row r="9" spans="1:33" ht="21" customHeight="1">
      <c r="B9" s="1166"/>
      <c r="C9" s="1175" t="s">
        <v>292</v>
      </c>
      <c r="D9" s="1175"/>
      <c r="E9" s="251">
        <v>0</v>
      </c>
      <c r="F9" s="241" t="e">
        <f t="shared" si="0"/>
        <v>#DIV/0!</v>
      </c>
      <c r="G9" s="144"/>
      <c r="H9" s="144"/>
      <c r="I9" s="144"/>
      <c r="J9" s="144"/>
      <c r="K9" s="144"/>
      <c r="L9" s="144"/>
      <c r="M9" s="144"/>
      <c r="N9" s="144"/>
      <c r="O9" s="144"/>
      <c r="P9" s="144"/>
      <c r="Q9" s="144"/>
      <c r="R9" s="144"/>
      <c r="S9" s="144"/>
      <c r="T9" s="144"/>
      <c r="U9" s="144"/>
    </row>
    <row r="10" spans="1:33" ht="21" customHeight="1">
      <c r="B10" s="1166"/>
      <c r="C10" s="1175" t="s">
        <v>293</v>
      </c>
      <c r="D10" s="1175"/>
      <c r="E10" s="251">
        <v>0</v>
      </c>
      <c r="F10" s="241" t="e">
        <f t="shared" si="0"/>
        <v>#DIV/0!</v>
      </c>
      <c r="G10" s="144"/>
      <c r="H10" s="144"/>
      <c r="I10" s="144"/>
      <c r="J10" s="144"/>
      <c r="K10" s="144"/>
      <c r="L10" s="144"/>
      <c r="M10" s="144"/>
      <c r="N10" s="144"/>
      <c r="O10" s="144"/>
      <c r="P10" s="144"/>
      <c r="Q10" s="144"/>
      <c r="R10" s="144"/>
      <c r="S10" s="144"/>
      <c r="T10" s="144"/>
      <c r="U10" s="144"/>
    </row>
    <row r="11" spans="1:33" ht="21" customHeight="1">
      <c r="B11" s="1167"/>
      <c r="C11" s="1150" t="s">
        <v>294</v>
      </c>
      <c r="D11" s="1151"/>
      <c r="E11" s="242">
        <f>SUM(E8:E10,E6)</f>
        <v>0</v>
      </c>
      <c r="F11" s="243" t="e">
        <f t="shared" si="0"/>
        <v>#DIV/0!</v>
      </c>
      <c r="G11" s="144"/>
      <c r="H11" s="144"/>
      <c r="I11" s="144"/>
      <c r="J11" s="144"/>
      <c r="K11" s="144"/>
      <c r="L11" s="144"/>
      <c r="M11" s="144"/>
      <c r="N11" s="144"/>
      <c r="O11" s="144"/>
      <c r="P11" s="144"/>
      <c r="Q11" s="144"/>
      <c r="R11" s="144"/>
      <c r="S11" s="144"/>
      <c r="T11" s="144"/>
      <c r="U11" s="144"/>
      <c r="AG11" s="65"/>
    </row>
    <row r="12" spans="1:33" ht="21" customHeight="1">
      <c r="B12" s="1170" t="s">
        <v>295</v>
      </c>
      <c r="C12" s="1171"/>
      <c r="D12" s="1171"/>
      <c r="E12" s="247">
        <v>0</v>
      </c>
      <c r="F12" s="248" t="e">
        <f t="shared" si="0"/>
        <v>#DIV/0!</v>
      </c>
      <c r="G12" s="144"/>
      <c r="H12" s="144"/>
      <c r="I12" s="144"/>
      <c r="J12" s="144"/>
      <c r="K12" s="144"/>
      <c r="L12" s="144"/>
      <c r="M12" s="144"/>
      <c r="N12" s="144"/>
      <c r="O12" s="144"/>
      <c r="P12" s="144"/>
      <c r="Q12" s="144"/>
      <c r="R12" s="144"/>
      <c r="S12" s="144"/>
      <c r="T12" s="144"/>
      <c r="U12" s="144"/>
    </row>
    <row r="13" spans="1:33" ht="21" customHeight="1">
      <c r="B13" s="1167" t="s">
        <v>296</v>
      </c>
      <c r="C13" s="1172"/>
      <c r="D13" s="1172"/>
      <c r="E13" s="249">
        <v>0</v>
      </c>
      <c r="F13" s="244" t="e">
        <f t="shared" si="0"/>
        <v>#DIV/0!</v>
      </c>
      <c r="G13" s="144"/>
      <c r="H13" s="144"/>
      <c r="I13" s="144"/>
      <c r="J13" s="144"/>
      <c r="K13" s="144"/>
      <c r="L13" s="144"/>
      <c r="M13" s="144"/>
      <c r="N13" s="144"/>
      <c r="O13" s="144"/>
      <c r="P13" s="144"/>
      <c r="Q13" s="144"/>
      <c r="R13" s="144"/>
      <c r="S13" s="144"/>
      <c r="T13" s="144"/>
      <c r="U13" s="144"/>
    </row>
    <row r="14" spans="1:33" ht="21" customHeight="1" thickBot="1">
      <c r="B14" s="1173" t="s">
        <v>297</v>
      </c>
      <c r="C14" s="1174"/>
      <c r="D14" s="1174"/>
      <c r="E14" s="252">
        <v>0</v>
      </c>
      <c r="F14" s="253" t="e">
        <f t="shared" si="0"/>
        <v>#DIV/0!</v>
      </c>
      <c r="G14" s="144"/>
      <c r="H14" s="144"/>
      <c r="I14" s="144"/>
      <c r="J14" s="144"/>
      <c r="K14" s="144"/>
      <c r="L14" s="144"/>
      <c r="M14" s="144"/>
      <c r="N14" s="144"/>
      <c r="O14" s="144"/>
      <c r="P14" s="144"/>
      <c r="Q14" s="144"/>
      <c r="R14" s="144"/>
      <c r="S14" s="144"/>
      <c r="T14" s="144"/>
      <c r="U14" s="144"/>
    </row>
    <row r="15" spans="1:33" ht="21" customHeight="1" thickTop="1">
      <c r="B15" s="1147" t="s">
        <v>298</v>
      </c>
      <c r="C15" s="1148"/>
      <c r="D15" s="1148"/>
      <c r="E15" s="254">
        <f>SUM(E11:E14)</f>
        <v>0</v>
      </c>
      <c r="F15" s="255" t="e">
        <f t="shared" si="0"/>
        <v>#DIV/0!</v>
      </c>
      <c r="G15" s="144"/>
      <c r="H15" s="144"/>
      <c r="I15" s="144"/>
      <c r="J15" s="144"/>
      <c r="K15" s="144"/>
      <c r="L15" s="144"/>
      <c r="M15" s="144"/>
      <c r="N15" s="144"/>
      <c r="O15" s="144"/>
      <c r="P15" s="144"/>
      <c r="Q15" s="144"/>
      <c r="R15" s="144"/>
      <c r="S15" s="144"/>
      <c r="T15" s="144"/>
      <c r="U15" s="144"/>
    </row>
    <row r="16" spans="1:33" ht="21" customHeight="1">
      <c r="B16" s="231"/>
      <c r="C16" s="231"/>
      <c r="D16" s="231"/>
      <c r="E16" s="231"/>
      <c r="F16" s="231"/>
      <c r="G16" s="144"/>
      <c r="H16" s="144"/>
      <c r="I16" s="144"/>
      <c r="J16" s="144"/>
      <c r="K16" s="144"/>
      <c r="L16" s="144"/>
      <c r="M16" s="144"/>
      <c r="N16" s="144"/>
      <c r="O16" s="144"/>
      <c r="P16" s="144"/>
      <c r="Q16" s="144"/>
      <c r="R16" s="144"/>
      <c r="S16" s="144"/>
      <c r="T16" s="144"/>
      <c r="U16" s="144"/>
    </row>
    <row r="17" spans="2:21" ht="21" customHeight="1">
      <c r="B17" s="231"/>
      <c r="C17" s="231"/>
      <c r="D17" s="231"/>
      <c r="E17" s="231"/>
      <c r="F17" s="231"/>
      <c r="G17" s="144"/>
      <c r="H17" s="144"/>
      <c r="I17" s="144"/>
      <c r="J17" s="144"/>
      <c r="K17" s="144"/>
      <c r="L17" s="144"/>
      <c r="M17" s="144"/>
      <c r="N17" s="144"/>
      <c r="O17" s="144"/>
      <c r="P17" s="144"/>
      <c r="Q17" s="144"/>
      <c r="R17" s="144"/>
      <c r="S17" s="144"/>
      <c r="T17" s="144"/>
      <c r="U17" s="144"/>
    </row>
    <row r="18" spans="2:21" ht="21" customHeight="1">
      <c r="B18" s="256" t="s">
        <v>299</v>
      </c>
      <c r="C18" s="257"/>
      <c r="D18" s="257"/>
      <c r="E18" s="258"/>
      <c r="F18" s="235" t="s">
        <v>283</v>
      </c>
      <c r="G18" s="144"/>
      <c r="H18" s="144"/>
      <c r="I18" s="144"/>
      <c r="J18" s="144"/>
      <c r="K18" s="144"/>
      <c r="L18" s="144"/>
      <c r="M18" s="144"/>
      <c r="N18" s="144"/>
      <c r="O18" s="144"/>
      <c r="P18" s="144"/>
      <c r="Q18" s="144"/>
      <c r="R18" s="144"/>
      <c r="S18" s="144"/>
      <c r="T18" s="144"/>
      <c r="U18" s="144"/>
    </row>
    <row r="19" spans="2:21" ht="21" customHeight="1">
      <c r="B19" s="1159" t="s">
        <v>284</v>
      </c>
      <c r="C19" s="1160"/>
      <c r="D19" s="1161"/>
      <c r="E19" s="245" t="s">
        <v>285</v>
      </c>
      <c r="F19" s="246" t="s">
        <v>286</v>
      </c>
      <c r="G19" s="144"/>
      <c r="H19" s="144"/>
      <c r="I19" s="144"/>
      <c r="J19" s="144"/>
      <c r="K19" s="144"/>
      <c r="L19" s="144"/>
      <c r="M19" s="144"/>
      <c r="N19" s="144"/>
      <c r="O19" s="144"/>
      <c r="P19" s="144"/>
      <c r="Q19" s="144"/>
      <c r="R19" s="144"/>
      <c r="S19" s="144"/>
      <c r="T19" s="144"/>
      <c r="U19" s="144"/>
    </row>
    <row r="20" spans="2:21" ht="21" customHeight="1">
      <c r="B20" s="1162" t="s">
        <v>300</v>
      </c>
      <c r="C20" s="1164" t="s">
        <v>18</v>
      </c>
      <c r="D20" s="236" t="s">
        <v>301</v>
      </c>
      <c r="E20" s="250">
        <v>0</v>
      </c>
      <c r="F20" s="259" t="e">
        <f>E20/$E$36</f>
        <v>#DIV/0!</v>
      </c>
      <c r="G20" s="144"/>
      <c r="H20" s="144"/>
      <c r="I20" s="144"/>
      <c r="J20" s="144"/>
      <c r="K20" s="144"/>
      <c r="L20" s="144"/>
      <c r="M20" s="144"/>
      <c r="N20" s="144"/>
      <c r="O20" s="144"/>
      <c r="P20" s="144"/>
      <c r="Q20" s="144"/>
      <c r="R20" s="144"/>
      <c r="S20" s="144"/>
      <c r="T20" s="144"/>
      <c r="U20" s="144"/>
    </row>
    <row r="21" spans="2:21" ht="21" customHeight="1">
      <c r="B21" s="1163"/>
      <c r="C21" s="1149"/>
      <c r="D21" s="260" t="s">
        <v>302</v>
      </c>
      <c r="E21" s="249">
        <v>0</v>
      </c>
      <c r="F21" s="241" t="e">
        <f>E21/$E$36</f>
        <v>#DIV/0!</v>
      </c>
      <c r="G21" s="144"/>
      <c r="H21" s="144"/>
      <c r="I21" s="144"/>
      <c r="J21" s="144"/>
      <c r="K21" s="144"/>
      <c r="L21" s="144"/>
      <c r="M21" s="144"/>
      <c r="N21" s="144"/>
      <c r="O21" s="144"/>
      <c r="P21" s="144"/>
      <c r="Q21" s="144"/>
      <c r="R21" s="144"/>
      <c r="S21" s="144"/>
      <c r="T21" s="144"/>
      <c r="U21" s="144"/>
    </row>
    <row r="22" spans="2:21" ht="21" customHeight="1">
      <c r="B22" s="1163"/>
      <c r="C22" s="1144"/>
      <c r="D22" s="261" t="s">
        <v>226</v>
      </c>
      <c r="E22" s="262">
        <f>SUM(E20:E21)</f>
        <v>0</v>
      </c>
      <c r="F22" s="263" t="e">
        <f t="shared" ref="F22:F39" si="1">E22/$E$36</f>
        <v>#DIV/0!</v>
      </c>
      <c r="G22" s="144"/>
      <c r="H22" s="144"/>
      <c r="I22" s="144"/>
      <c r="J22" s="144"/>
      <c r="K22" s="144"/>
      <c r="L22" s="144"/>
      <c r="M22" s="144"/>
      <c r="N22" s="144"/>
      <c r="O22" s="144"/>
      <c r="P22" s="144"/>
      <c r="Q22" s="144"/>
      <c r="R22" s="144"/>
      <c r="S22" s="144"/>
      <c r="T22" s="144"/>
      <c r="U22" s="144"/>
    </row>
    <row r="23" spans="2:21" ht="21" customHeight="1">
      <c r="B23" s="1141"/>
      <c r="C23" s="1143" t="s">
        <v>21</v>
      </c>
      <c r="D23" s="264" t="s">
        <v>303</v>
      </c>
      <c r="E23" s="251">
        <v>0</v>
      </c>
      <c r="F23" s="241" t="e">
        <f t="shared" si="1"/>
        <v>#DIV/0!</v>
      </c>
      <c r="G23" s="144"/>
      <c r="H23" s="144"/>
      <c r="I23" s="144"/>
      <c r="J23" s="144"/>
      <c r="K23" s="144"/>
      <c r="L23" s="144"/>
      <c r="M23" s="144"/>
      <c r="N23" s="144"/>
      <c r="O23" s="144"/>
      <c r="P23" s="144"/>
      <c r="Q23" s="144"/>
      <c r="R23" s="144"/>
      <c r="S23" s="144"/>
      <c r="T23" s="144"/>
      <c r="U23" s="144"/>
    </row>
    <row r="24" spans="2:21" ht="21" customHeight="1">
      <c r="B24" s="1141"/>
      <c r="C24" s="1149"/>
      <c r="D24" s="264" t="s">
        <v>304</v>
      </c>
      <c r="E24" s="251">
        <v>0</v>
      </c>
      <c r="F24" s="241" t="e">
        <f t="shared" si="1"/>
        <v>#DIV/0!</v>
      </c>
      <c r="G24" s="144"/>
      <c r="H24" s="144"/>
      <c r="I24" s="144"/>
      <c r="J24" s="144"/>
      <c r="K24" s="144"/>
      <c r="L24" s="144"/>
      <c r="M24" s="144"/>
      <c r="N24" s="144"/>
      <c r="O24" s="144"/>
      <c r="P24" s="144"/>
      <c r="Q24" s="144"/>
      <c r="R24" s="144"/>
      <c r="S24" s="144"/>
      <c r="T24" s="144"/>
      <c r="U24" s="144"/>
    </row>
    <row r="25" spans="2:21" ht="21" customHeight="1">
      <c r="B25" s="1141"/>
      <c r="C25" s="1149"/>
      <c r="D25" s="264" t="s">
        <v>305</v>
      </c>
      <c r="E25" s="251">
        <v>0</v>
      </c>
      <c r="F25" s="241" t="e">
        <f t="shared" si="1"/>
        <v>#DIV/0!</v>
      </c>
      <c r="G25" s="144"/>
      <c r="H25" s="144"/>
      <c r="I25" s="144"/>
      <c r="J25" s="144"/>
      <c r="K25" s="144"/>
      <c r="L25" s="144"/>
      <c r="M25" s="144"/>
      <c r="N25" s="144"/>
      <c r="O25" s="144"/>
      <c r="P25" s="144"/>
      <c r="Q25" s="144"/>
      <c r="R25" s="144"/>
      <c r="S25" s="144"/>
      <c r="T25" s="144"/>
      <c r="U25" s="144"/>
    </row>
    <row r="26" spans="2:21" ht="21" customHeight="1">
      <c r="B26" s="1141"/>
      <c r="C26" s="1144"/>
      <c r="D26" s="261" t="s">
        <v>226</v>
      </c>
      <c r="E26" s="262">
        <f>SUM(E23:E25)</f>
        <v>0</v>
      </c>
      <c r="F26" s="263" t="e">
        <f t="shared" si="1"/>
        <v>#DIV/0!</v>
      </c>
      <c r="G26" s="144"/>
      <c r="H26" s="144"/>
      <c r="I26" s="144"/>
      <c r="J26" s="144"/>
      <c r="K26" s="144"/>
      <c r="L26" s="144"/>
      <c r="M26" s="144"/>
      <c r="N26" s="144"/>
      <c r="O26" s="144"/>
      <c r="P26" s="144"/>
      <c r="Q26" s="144"/>
      <c r="R26" s="144"/>
      <c r="S26" s="144"/>
      <c r="T26" s="144"/>
      <c r="U26" s="144"/>
    </row>
    <row r="27" spans="2:21" ht="21" customHeight="1">
      <c r="B27" s="1141"/>
      <c r="C27" s="1143" t="s">
        <v>306</v>
      </c>
      <c r="D27" s="240" t="s">
        <v>307</v>
      </c>
      <c r="E27" s="251">
        <v>0</v>
      </c>
      <c r="F27" s="241" t="e">
        <f t="shared" si="1"/>
        <v>#DIV/0!</v>
      </c>
      <c r="G27" s="144"/>
      <c r="H27" s="144"/>
      <c r="I27" s="144"/>
      <c r="J27" s="144"/>
      <c r="K27" s="144"/>
      <c r="L27" s="144"/>
      <c r="M27" s="144"/>
      <c r="N27" s="144"/>
      <c r="O27" s="144"/>
      <c r="P27" s="144"/>
      <c r="Q27" s="144"/>
      <c r="R27" s="144"/>
      <c r="S27" s="144"/>
      <c r="T27" s="144"/>
      <c r="U27" s="144"/>
    </row>
    <row r="28" spans="2:21" ht="21" customHeight="1">
      <c r="B28" s="1141"/>
      <c r="C28" s="1149"/>
      <c r="D28" s="240" t="s">
        <v>308</v>
      </c>
      <c r="E28" s="251">
        <v>0</v>
      </c>
      <c r="F28" s="241" t="e">
        <f t="shared" si="1"/>
        <v>#DIV/0!</v>
      </c>
      <c r="G28" s="144"/>
      <c r="H28" s="144"/>
      <c r="I28" s="144"/>
      <c r="J28" s="144"/>
      <c r="K28" s="144"/>
      <c r="L28" s="144"/>
      <c r="M28" s="144"/>
      <c r="N28" s="144"/>
      <c r="O28" s="144"/>
      <c r="P28" s="144"/>
      <c r="Q28" s="144"/>
      <c r="R28" s="144"/>
      <c r="S28" s="144"/>
      <c r="T28" s="144"/>
      <c r="U28" s="144"/>
    </row>
    <row r="29" spans="2:21" ht="21" customHeight="1">
      <c r="B29" s="1141"/>
      <c r="C29" s="1144"/>
      <c r="D29" s="261" t="s">
        <v>226</v>
      </c>
      <c r="E29" s="262">
        <f>SUM(E27:E28)</f>
        <v>0</v>
      </c>
      <c r="F29" s="263" t="e">
        <f t="shared" si="1"/>
        <v>#DIV/0!</v>
      </c>
      <c r="G29" s="144"/>
      <c r="H29" s="144"/>
      <c r="I29" s="144"/>
      <c r="J29" s="144"/>
      <c r="K29" s="144"/>
      <c r="L29" s="144"/>
      <c r="M29" s="144"/>
      <c r="N29" s="144"/>
      <c r="O29" s="144"/>
      <c r="P29" s="144"/>
      <c r="Q29" s="144"/>
      <c r="R29" s="144"/>
      <c r="S29" s="144"/>
      <c r="T29" s="144"/>
      <c r="U29" s="144"/>
    </row>
    <row r="30" spans="2:21" ht="21" customHeight="1">
      <c r="B30" s="1141"/>
      <c r="C30" s="1150" t="s">
        <v>309</v>
      </c>
      <c r="D30" s="1151"/>
      <c r="E30" s="242">
        <f>SUM(E29,E26,E22)</f>
        <v>0</v>
      </c>
      <c r="F30" s="243" t="e">
        <f t="shared" si="1"/>
        <v>#DIV/0!</v>
      </c>
      <c r="G30" s="144"/>
      <c r="H30" s="144"/>
      <c r="I30" s="144"/>
      <c r="J30" s="144"/>
      <c r="K30" s="144"/>
      <c r="L30" s="144"/>
      <c r="M30" s="144"/>
      <c r="N30" s="144"/>
      <c r="O30" s="144"/>
      <c r="P30" s="144"/>
      <c r="Q30" s="144"/>
      <c r="R30" s="144"/>
      <c r="S30" s="144"/>
      <c r="T30" s="144"/>
      <c r="U30" s="144"/>
    </row>
    <row r="31" spans="2:21" ht="21" customHeight="1">
      <c r="B31" s="1152" t="s">
        <v>310</v>
      </c>
      <c r="C31" s="1155" t="s">
        <v>306</v>
      </c>
      <c r="D31" s="265" t="s">
        <v>307</v>
      </c>
      <c r="E31" s="266">
        <v>0</v>
      </c>
      <c r="F31" s="267" t="e">
        <f t="shared" si="1"/>
        <v>#DIV/0!</v>
      </c>
      <c r="G31" s="144"/>
      <c r="H31" s="144"/>
      <c r="I31" s="144"/>
      <c r="J31" s="144"/>
      <c r="K31" s="144"/>
      <c r="L31" s="144"/>
      <c r="M31" s="144"/>
      <c r="N31" s="144"/>
      <c r="O31" s="144"/>
      <c r="P31" s="144"/>
      <c r="Q31" s="144"/>
      <c r="R31" s="144"/>
      <c r="S31" s="144"/>
      <c r="T31" s="144"/>
      <c r="U31" s="144"/>
    </row>
    <row r="32" spans="2:21" ht="21" customHeight="1">
      <c r="B32" s="1153"/>
      <c r="C32" s="1156"/>
      <c r="D32" s="265" t="s">
        <v>308</v>
      </c>
      <c r="E32" s="266">
        <v>0</v>
      </c>
      <c r="F32" s="267" t="e">
        <f t="shared" si="1"/>
        <v>#DIV/0!</v>
      </c>
      <c r="G32" s="144"/>
      <c r="H32" s="144"/>
      <c r="I32" s="144"/>
      <c r="J32" s="144"/>
      <c r="K32" s="144"/>
      <c r="L32" s="144"/>
      <c r="M32" s="144"/>
      <c r="N32" s="144"/>
      <c r="O32" s="144"/>
      <c r="P32" s="144"/>
      <c r="Q32" s="144"/>
      <c r="R32" s="144"/>
      <c r="S32" s="144"/>
      <c r="T32" s="144"/>
      <c r="U32" s="144"/>
    </row>
    <row r="33" spans="2:24" ht="21" customHeight="1">
      <c r="B33" s="1154"/>
      <c r="C33" s="1157" t="s">
        <v>311</v>
      </c>
      <c r="D33" s="1158"/>
      <c r="E33" s="268">
        <f>SUM(E31:E32)</f>
        <v>0</v>
      </c>
      <c r="F33" s="269" t="e">
        <f t="shared" si="1"/>
        <v>#DIV/0!</v>
      </c>
      <c r="G33" s="144"/>
      <c r="H33" s="144"/>
      <c r="I33" s="144"/>
      <c r="J33" s="144"/>
      <c r="K33" s="144"/>
      <c r="L33" s="144"/>
      <c r="M33" s="144"/>
      <c r="N33" s="144"/>
      <c r="O33" s="144"/>
      <c r="P33" s="144"/>
      <c r="Q33" s="144"/>
      <c r="R33" s="144"/>
      <c r="S33" s="144"/>
      <c r="T33" s="144"/>
      <c r="U33" s="144"/>
      <c r="X33" s="143"/>
    </row>
    <row r="34" spans="2:24" ht="21" customHeight="1">
      <c r="B34" s="1141" t="s">
        <v>312</v>
      </c>
      <c r="C34" s="1143" t="s">
        <v>306</v>
      </c>
      <c r="D34" s="240" t="s">
        <v>307</v>
      </c>
      <c r="E34" s="251">
        <v>0</v>
      </c>
      <c r="F34" s="241" t="e">
        <f t="shared" si="1"/>
        <v>#DIV/0!</v>
      </c>
      <c r="G34" s="144"/>
      <c r="H34" s="144"/>
      <c r="I34" s="144"/>
      <c r="J34" s="144"/>
      <c r="K34" s="144"/>
      <c r="L34" s="144"/>
      <c r="M34" s="144"/>
      <c r="N34" s="144"/>
      <c r="O34" s="144"/>
      <c r="P34" s="144"/>
      <c r="Q34" s="144"/>
      <c r="R34" s="144"/>
      <c r="S34" s="144"/>
      <c r="T34" s="144"/>
      <c r="U34" s="144"/>
    </row>
    <row r="35" spans="2:24" ht="21" customHeight="1">
      <c r="B35" s="1141"/>
      <c r="C35" s="1144"/>
      <c r="D35" s="240" t="s">
        <v>308</v>
      </c>
      <c r="E35" s="251">
        <v>0</v>
      </c>
      <c r="F35" s="241" t="e">
        <f t="shared" si="1"/>
        <v>#DIV/0!</v>
      </c>
      <c r="G35" s="144"/>
      <c r="H35" s="144"/>
      <c r="I35" s="144"/>
      <c r="J35" s="144"/>
      <c r="K35" s="144"/>
      <c r="L35" s="144"/>
      <c r="M35" s="144"/>
      <c r="N35" s="144"/>
      <c r="O35" s="144"/>
      <c r="P35" s="144"/>
      <c r="Q35" s="144"/>
      <c r="R35" s="144"/>
      <c r="S35" s="144"/>
      <c r="T35" s="144"/>
      <c r="U35" s="144"/>
    </row>
    <row r="36" spans="2:24" ht="21" customHeight="1">
      <c r="B36" s="1141"/>
      <c r="C36" s="1150" t="s">
        <v>313</v>
      </c>
      <c r="D36" s="1151"/>
      <c r="E36" s="242">
        <f>SUM(E34:E35)</f>
        <v>0</v>
      </c>
      <c r="F36" s="243" t="e">
        <f t="shared" si="1"/>
        <v>#DIV/0!</v>
      </c>
      <c r="G36" s="144"/>
      <c r="H36" s="144"/>
      <c r="I36" s="144"/>
      <c r="J36" s="144"/>
      <c r="K36" s="144"/>
      <c r="L36" s="144"/>
      <c r="M36" s="144"/>
      <c r="N36" s="144"/>
      <c r="O36" s="144"/>
      <c r="P36" s="144"/>
      <c r="Q36" s="144"/>
      <c r="R36" s="144"/>
      <c r="S36" s="144"/>
      <c r="T36" s="144"/>
      <c r="U36" s="144"/>
    </row>
    <row r="37" spans="2:24" ht="21" customHeight="1">
      <c r="B37" s="1141" t="s">
        <v>314</v>
      </c>
      <c r="C37" s="1143" t="s">
        <v>306</v>
      </c>
      <c r="D37" s="240" t="s">
        <v>307</v>
      </c>
      <c r="E37" s="251">
        <v>0</v>
      </c>
      <c r="F37" s="241" t="e">
        <f t="shared" si="1"/>
        <v>#DIV/0!</v>
      </c>
      <c r="G37" s="144"/>
      <c r="H37" s="144"/>
      <c r="I37" s="144"/>
      <c r="J37" s="144"/>
      <c r="K37" s="144"/>
      <c r="L37" s="144"/>
      <c r="M37" s="144"/>
      <c r="N37" s="144"/>
      <c r="O37" s="144"/>
      <c r="P37" s="144"/>
      <c r="Q37" s="144"/>
      <c r="R37" s="144"/>
      <c r="S37" s="144"/>
      <c r="T37" s="144"/>
      <c r="U37" s="144"/>
    </row>
    <row r="38" spans="2:24" ht="21" customHeight="1">
      <c r="B38" s="1141"/>
      <c r="C38" s="1144"/>
      <c r="D38" s="240" t="s">
        <v>308</v>
      </c>
      <c r="E38" s="251">
        <v>0</v>
      </c>
      <c r="F38" s="241" t="e">
        <f t="shared" si="1"/>
        <v>#DIV/0!</v>
      </c>
      <c r="G38" s="144"/>
      <c r="H38" s="144"/>
      <c r="I38" s="144"/>
      <c r="J38" s="144"/>
      <c r="K38" s="144"/>
      <c r="L38" s="144"/>
      <c r="M38" s="144"/>
      <c r="N38" s="144"/>
      <c r="O38" s="144"/>
      <c r="P38" s="144"/>
      <c r="Q38" s="144"/>
      <c r="R38" s="144"/>
      <c r="S38" s="144"/>
      <c r="T38" s="144"/>
      <c r="U38" s="144"/>
    </row>
    <row r="39" spans="2:24" ht="21" customHeight="1" thickBot="1">
      <c r="B39" s="1142"/>
      <c r="C39" s="1145" t="s">
        <v>315</v>
      </c>
      <c r="D39" s="1146"/>
      <c r="E39" s="270">
        <f>SUM(E37:E38)</f>
        <v>0</v>
      </c>
      <c r="F39" s="271" t="e">
        <f t="shared" si="1"/>
        <v>#DIV/0!</v>
      </c>
      <c r="G39" s="144"/>
      <c r="H39" s="144"/>
      <c r="I39" s="144"/>
      <c r="J39" s="144"/>
      <c r="K39" s="144"/>
      <c r="L39" s="144"/>
      <c r="M39" s="144"/>
      <c r="N39" s="144"/>
      <c r="O39" s="144"/>
      <c r="P39" s="144"/>
      <c r="Q39" s="144"/>
      <c r="R39" s="144"/>
      <c r="S39" s="144"/>
      <c r="T39" s="144"/>
      <c r="U39" s="144"/>
    </row>
    <row r="40" spans="2:24" ht="21" customHeight="1" thickTop="1">
      <c r="B40" s="1147" t="s">
        <v>298</v>
      </c>
      <c r="C40" s="1148"/>
      <c r="D40" s="1148"/>
      <c r="E40" s="254">
        <f>SUM(E36,E39,E30,E33)</f>
        <v>0</v>
      </c>
      <c r="F40" s="255" t="e">
        <f>E40/$E$36</f>
        <v>#DIV/0!</v>
      </c>
      <c r="G40" s="144"/>
      <c r="H40" s="144"/>
      <c r="I40" s="144"/>
      <c r="J40" s="144"/>
      <c r="K40" s="144"/>
      <c r="L40" s="144"/>
      <c r="M40" s="144"/>
      <c r="N40" s="144"/>
      <c r="O40" s="144"/>
      <c r="P40" s="144"/>
      <c r="Q40" s="144"/>
      <c r="R40" s="144"/>
      <c r="S40" s="144"/>
      <c r="T40" s="144"/>
      <c r="U40" s="144"/>
    </row>
    <row r="41" spans="2:24" ht="21" customHeight="1">
      <c r="B41" s="144"/>
      <c r="C41" s="144"/>
      <c r="D41" s="144"/>
      <c r="E41" s="144"/>
      <c r="F41" s="144"/>
      <c r="G41" s="144"/>
      <c r="H41" s="144"/>
      <c r="I41" s="144"/>
      <c r="J41" s="144"/>
      <c r="K41" s="144"/>
      <c r="L41" s="144"/>
      <c r="M41" s="144"/>
      <c r="N41" s="144"/>
      <c r="O41" s="144"/>
      <c r="P41" s="144"/>
      <c r="Q41" s="144"/>
      <c r="R41" s="144"/>
      <c r="S41" s="144"/>
      <c r="T41" s="144"/>
      <c r="U41" s="144"/>
    </row>
    <row r="42" spans="2:24" ht="21" customHeight="1">
      <c r="B42" s="144" t="s">
        <v>316</v>
      </c>
      <c r="C42" s="144"/>
      <c r="D42" s="144"/>
      <c r="E42" s="144"/>
      <c r="F42" s="144"/>
      <c r="G42" s="144"/>
      <c r="H42" s="144"/>
      <c r="I42" s="144"/>
      <c r="J42" s="144"/>
      <c r="K42" s="144"/>
      <c r="L42" s="144"/>
      <c r="M42" s="144"/>
      <c r="N42" s="144"/>
      <c r="O42" s="144"/>
      <c r="P42" s="144"/>
      <c r="Q42" s="144"/>
      <c r="R42" s="144"/>
      <c r="S42" s="144"/>
      <c r="T42" s="144"/>
      <c r="U42" s="144"/>
    </row>
    <row r="43" spans="2:24" ht="21" customHeight="1">
      <c r="B43" s="144"/>
      <c r="C43" s="144"/>
      <c r="D43" s="144"/>
      <c r="E43" s="144"/>
      <c r="F43" s="144"/>
      <c r="G43" s="144"/>
      <c r="H43" s="144"/>
      <c r="I43" s="144"/>
      <c r="J43" s="144"/>
      <c r="K43" s="144"/>
      <c r="L43" s="144"/>
      <c r="M43" s="144"/>
      <c r="N43" s="144"/>
      <c r="O43" s="144"/>
      <c r="P43" s="144"/>
      <c r="Q43" s="144"/>
      <c r="R43" s="144"/>
      <c r="S43" s="144"/>
      <c r="T43" s="144"/>
      <c r="U43" s="144"/>
    </row>
    <row r="44" spans="2:24" ht="21" customHeight="1">
      <c r="B44" s="144"/>
      <c r="C44" s="144"/>
      <c r="D44" s="144"/>
      <c r="E44" s="144"/>
      <c r="F44" s="144"/>
      <c r="G44" s="144"/>
      <c r="H44" s="144"/>
      <c r="I44" s="144"/>
      <c r="J44" s="144"/>
      <c r="K44" s="144"/>
      <c r="L44" s="144"/>
      <c r="M44" s="144"/>
      <c r="N44" s="144"/>
      <c r="O44" s="144"/>
      <c r="P44" s="144"/>
      <c r="Q44" s="144"/>
      <c r="R44" s="144"/>
      <c r="S44" s="144"/>
      <c r="T44" s="144"/>
      <c r="U44" s="144"/>
    </row>
    <row r="45" spans="2:24" ht="21" customHeight="1">
      <c r="B45" s="144"/>
      <c r="C45" s="144"/>
      <c r="D45" s="144"/>
      <c r="E45" s="144"/>
      <c r="F45" s="144"/>
      <c r="G45" s="144"/>
      <c r="H45" s="144"/>
      <c r="I45" s="144"/>
      <c r="J45" s="144"/>
      <c r="K45" s="144"/>
      <c r="L45" s="144"/>
      <c r="M45" s="144"/>
      <c r="N45" s="144"/>
      <c r="O45" s="144"/>
      <c r="P45" s="144"/>
      <c r="Q45" s="144"/>
      <c r="R45" s="144"/>
      <c r="S45" s="144"/>
      <c r="T45" s="144"/>
      <c r="U45" s="144"/>
    </row>
    <row r="46" spans="2:24" ht="21" customHeight="1">
      <c r="B46" s="144"/>
      <c r="C46" s="144"/>
      <c r="D46" s="144"/>
      <c r="E46" s="144"/>
      <c r="F46" s="144"/>
      <c r="G46" s="144"/>
      <c r="H46" s="144"/>
      <c r="I46" s="144"/>
      <c r="J46" s="144"/>
      <c r="K46" s="144"/>
      <c r="L46" s="144"/>
      <c r="M46" s="144"/>
      <c r="N46" s="144"/>
      <c r="O46" s="144"/>
      <c r="P46" s="144"/>
      <c r="Q46" s="144"/>
      <c r="R46" s="144"/>
      <c r="S46" s="144"/>
      <c r="T46" s="144"/>
      <c r="U46" s="144"/>
    </row>
    <row r="47" spans="2:24" ht="21" customHeight="1">
      <c r="B47" s="144"/>
      <c r="C47" s="144"/>
      <c r="D47" s="144"/>
      <c r="E47" s="144"/>
      <c r="F47" s="144"/>
      <c r="G47" s="144"/>
      <c r="H47" s="144"/>
      <c r="I47" s="144"/>
      <c r="J47" s="144"/>
      <c r="K47" s="144"/>
      <c r="L47" s="144"/>
      <c r="M47" s="144"/>
      <c r="N47" s="144"/>
      <c r="O47" s="144"/>
      <c r="P47" s="144"/>
      <c r="Q47" s="144"/>
      <c r="R47" s="144"/>
      <c r="S47" s="144"/>
      <c r="T47" s="144"/>
      <c r="U47" s="144"/>
    </row>
    <row r="48" spans="2:24" ht="21" customHeight="1">
      <c r="B48" s="144"/>
      <c r="C48" s="144"/>
      <c r="D48" s="144"/>
      <c r="E48" s="144"/>
      <c r="F48" s="144"/>
      <c r="G48" s="144"/>
      <c r="H48" s="144"/>
      <c r="I48" s="144"/>
      <c r="J48" s="144"/>
      <c r="K48" s="144"/>
      <c r="L48" s="144"/>
      <c r="M48" s="144"/>
      <c r="N48" s="144"/>
      <c r="O48" s="144"/>
      <c r="P48" s="144"/>
      <c r="Q48" s="144"/>
      <c r="R48" s="144"/>
      <c r="S48" s="144"/>
      <c r="T48" s="144"/>
      <c r="U48" s="144"/>
    </row>
    <row r="49" spans="2:21" ht="21" customHeight="1">
      <c r="B49" s="144"/>
      <c r="C49" s="144"/>
      <c r="D49" s="144"/>
      <c r="E49" s="144"/>
      <c r="F49" s="144"/>
      <c r="G49" s="144"/>
      <c r="H49" s="144"/>
      <c r="I49" s="144"/>
      <c r="J49" s="144"/>
      <c r="K49" s="144"/>
      <c r="L49" s="144"/>
      <c r="M49" s="144"/>
      <c r="N49" s="144"/>
      <c r="O49" s="144"/>
      <c r="P49" s="144"/>
      <c r="Q49" s="144"/>
      <c r="R49" s="144"/>
      <c r="S49" s="144"/>
      <c r="T49" s="144"/>
      <c r="U49" s="144"/>
    </row>
    <row r="50" spans="2:21" ht="21" customHeight="1">
      <c r="B50" s="144"/>
      <c r="C50" s="144"/>
      <c r="D50" s="144"/>
      <c r="E50" s="144"/>
      <c r="F50" s="144"/>
      <c r="G50" s="144"/>
      <c r="H50" s="144"/>
      <c r="I50" s="144"/>
      <c r="J50" s="144"/>
      <c r="K50" s="144"/>
      <c r="L50" s="144"/>
      <c r="M50" s="144"/>
      <c r="N50" s="144"/>
      <c r="O50" s="144"/>
      <c r="P50" s="144"/>
      <c r="Q50" s="144"/>
      <c r="R50" s="144"/>
      <c r="S50" s="144"/>
      <c r="T50" s="144"/>
      <c r="U50" s="144"/>
    </row>
    <row r="51" spans="2:21" ht="21" customHeight="1">
      <c r="B51" s="204"/>
      <c r="C51" s="204"/>
      <c r="D51" s="204"/>
      <c r="E51" s="204"/>
      <c r="F51" s="204"/>
      <c r="G51" s="204"/>
      <c r="H51" s="204"/>
      <c r="I51" s="204"/>
      <c r="J51" s="204"/>
      <c r="K51" s="204"/>
      <c r="L51" s="204"/>
      <c r="M51" s="204"/>
      <c r="N51" s="204"/>
      <c r="O51" s="204"/>
      <c r="P51" s="204"/>
      <c r="Q51" s="204"/>
      <c r="R51" s="204"/>
      <c r="S51" s="204"/>
      <c r="T51" s="204"/>
      <c r="U51" s="204"/>
    </row>
  </sheetData>
  <mergeCells count="28">
    <mergeCell ref="B5:D5"/>
    <mergeCell ref="B2:F3"/>
    <mergeCell ref="B15:D15"/>
    <mergeCell ref="B19:D19"/>
    <mergeCell ref="B20:B30"/>
    <mergeCell ref="C20:C22"/>
    <mergeCell ref="C23:C26"/>
    <mergeCell ref="B6:B11"/>
    <mergeCell ref="C6:D6"/>
    <mergeCell ref="B12:D12"/>
    <mergeCell ref="B13:D13"/>
    <mergeCell ref="B14:D14"/>
    <mergeCell ref="C8:D8"/>
    <mergeCell ref="C9:D9"/>
    <mergeCell ref="C10:D10"/>
    <mergeCell ref="C11:D11"/>
    <mergeCell ref="B37:B39"/>
    <mergeCell ref="C37:C38"/>
    <mergeCell ref="C39:D39"/>
    <mergeCell ref="B40:D40"/>
    <mergeCell ref="C27:C29"/>
    <mergeCell ref="C30:D30"/>
    <mergeCell ref="B31:B33"/>
    <mergeCell ref="C31:C32"/>
    <mergeCell ref="C33:D33"/>
    <mergeCell ref="B34:B36"/>
    <mergeCell ref="C34:C35"/>
    <mergeCell ref="C36:D36"/>
  </mergeCells>
  <phoneticPr fontId="1"/>
  <pageMargins left="0.39370078740157483" right="0.39370078740157483" top="0.39370078740157483" bottom="0.19685039370078741" header="0.31496062992125984" footer="0.31496062992125984"/>
  <pageSetup paperSize="9" scale="93" fitToHeight="100" orientation="portrait" r:id="rId1"/>
  <headerFooter>
    <oddHeader>&amp;R&amp;"ＭＳ 明朝,標準"【様式13】</oddHeader>
    <oddFooter>&amp;C&amp;"ＭＳ 明朝,標準"-59-</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E0163-4850-47FD-867A-90BAE803B039}">
  <sheetPr>
    <pageSetUpPr fitToPage="1"/>
  </sheetPr>
  <dimension ref="A1:W48"/>
  <sheetViews>
    <sheetView showGridLines="0" view="pageLayout" zoomScaleNormal="100" workbookViewId="0"/>
  </sheetViews>
  <sheetFormatPr defaultRowHeight="16.5" customHeight="1"/>
  <cols>
    <col min="1" max="1" width="0.5" style="61" customWidth="1"/>
    <col min="2" max="22" width="9" style="61"/>
    <col min="23" max="23" width="0.5" style="61" customWidth="1"/>
    <col min="24" max="16384" width="9" style="61"/>
  </cols>
  <sheetData>
    <row r="1" spans="1:23" ht="18" customHeight="1">
      <c r="A1" s="65"/>
    </row>
    <row r="2" spans="1:23" ht="18" customHeight="1">
      <c r="B2" s="999" t="s">
        <v>368</v>
      </c>
      <c r="C2" s="999"/>
      <c r="D2" s="999"/>
      <c r="E2" s="999"/>
      <c r="F2" s="999"/>
      <c r="G2" s="999"/>
      <c r="H2" s="999"/>
      <c r="I2" s="999"/>
      <c r="J2" s="999"/>
      <c r="K2" s="999"/>
      <c r="L2" s="999"/>
      <c r="M2" s="999"/>
      <c r="N2" s="999"/>
      <c r="O2" s="999"/>
      <c r="P2" s="999"/>
      <c r="Q2" s="999"/>
      <c r="R2" s="999"/>
      <c r="S2" s="999"/>
      <c r="T2" s="999"/>
      <c r="U2" s="999"/>
      <c r="V2" s="999"/>
    </row>
    <row r="3" spans="1:23" ht="18" customHeight="1">
      <c r="B3" s="999"/>
      <c r="C3" s="999"/>
      <c r="D3" s="999"/>
      <c r="E3" s="999"/>
      <c r="F3" s="999"/>
      <c r="G3" s="999"/>
      <c r="H3" s="999"/>
      <c r="I3" s="999"/>
      <c r="J3" s="999"/>
      <c r="K3" s="999"/>
      <c r="L3" s="999"/>
      <c r="M3" s="999"/>
      <c r="N3" s="999"/>
      <c r="O3" s="999"/>
      <c r="P3" s="999"/>
      <c r="Q3" s="999"/>
      <c r="R3" s="999"/>
      <c r="S3" s="999"/>
      <c r="T3" s="999"/>
      <c r="U3" s="999"/>
      <c r="V3" s="999"/>
      <c r="W3" s="272"/>
    </row>
    <row r="4" spans="1:23" ht="16.5" customHeight="1">
      <c r="B4" s="1179" t="s">
        <v>317</v>
      </c>
      <c r="C4" s="1179"/>
      <c r="D4" s="1179"/>
      <c r="E4" s="1179"/>
      <c r="F4" s="1179"/>
      <c r="G4" s="1179"/>
      <c r="H4" s="1179"/>
      <c r="I4" s="1179"/>
      <c r="J4" s="1179"/>
      <c r="K4" s="1179"/>
      <c r="L4" s="1179"/>
      <c r="M4" s="1179"/>
      <c r="N4" s="1179"/>
      <c r="O4" s="1179"/>
      <c r="P4" s="1179"/>
      <c r="Q4" s="1179"/>
      <c r="R4" s="1179"/>
      <c r="S4" s="1179"/>
      <c r="T4" s="1179"/>
      <c r="U4" s="1179"/>
      <c r="V4" s="272" t="s">
        <v>318</v>
      </c>
      <c r="W4" s="272"/>
    </row>
    <row r="5" spans="1:23" ht="16.5" customHeight="1">
      <c r="B5" s="278" t="s">
        <v>319</v>
      </c>
      <c r="C5" s="332" t="s">
        <v>320</v>
      </c>
      <c r="D5" s="333"/>
      <c r="E5" s="333"/>
      <c r="F5" s="333"/>
      <c r="G5" s="333"/>
      <c r="H5" s="334"/>
      <c r="I5" s="332" t="s">
        <v>321</v>
      </c>
      <c r="J5" s="333"/>
      <c r="K5" s="333"/>
      <c r="L5" s="333"/>
      <c r="M5" s="333"/>
      <c r="N5" s="334"/>
      <c r="O5" s="281"/>
      <c r="P5" s="280" t="s">
        <v>26</v>
      </c>
      <c r="Q5" s="282"/>
      <c r="R5" s="281"/>
      <c r="S5" s="283"/>
      <c r="T5" s="280" t="s">
        <v>322</v>
      </c>
      <c r="U5" s="283"/>
      <c r="V5" s="282"/>
      <c r="W5" s="272"/>
    </row>
    <row r="6" spans="1:23" ht="16.5" customHeight="1">
      <c r="B6" s="284" t="s">
        <v>323</v>
      </c>
      <c r="C6" s="1186" t="s">
        <v>324</v>
      </c>
      <c r="D6" s="1187"/>
      <c r="E6" s="1186" t="s">
        <v>325</v>
      </c>
      <c r="F6" s="1187"/>
      <c r="G6" s="1176"/>
      <c r="H6" s="1178"/>
      <c r="I6" s="1176"/>
      <c r="J6" s="1178"/>
      <c r="K6" s="1176"/>
      <c r="L6" s="1178"/>
      <c r="M6" s="1176"/>
      <c r="N6" s="1178"/>
      <c r="O6" s="1176"/>
      <c r="P6" s="1177"/>
      <c r="Q6" s="1178"/>
      <c r="R6" s="285" t="s">
        <v>326</v>
      </c>
      <c r="S6" s="285" t="s">
        <v>18</v>
      </c>
      <c r="T6" s="285" t="s">
        <v>306</v>
      </c>
      <c r="U6" s="286" t="s">
        <v>267</v>
      </c>
      <c r="V6" s="287" t="s">
        <v>26</v>
      </c>
      <c r="W6" s="272"/>
    </row>
    <row r="7" spans="1:23" ht="16.5" customHeight="1">
      <c r="B7" s="284" t="s">
        <v>327</v>
      </c>
      <c r="C7" s="1176"/>
      <c r="D7" s="1178"/>
      <c r="E7" s="1176"/>
      <c r="F7" s="1178"/>
      <c r="G7" s="1176"/>
      <c r="H7" s="1178"/>
      <c r="I7" s="1176"/>
      <c r="J7" s="1178"/>
      <c r="K7" s="1176"/>
      <c r="L7" s="1178"/>
      <c r="M7" s="1176"/>
      <c r="N7" s="1178"/>
      <c r="O7" s="1176"/>
      <c r="P7" s="1177"/>
      <c r="Q7" s="1178"/>
      <c r="R7" s="276"/>
      <c r="S7" s="276" t="s">
        <v>328</v>
      </c>
      <c r="T7" s="276"/>
      <c r="U7" s="288"/>
      <c r="V7" s="289"/>
      <c r="W7" s="272"/>
    </row>
    <row r="8" spans="1:23" ht="16.5" customHeight="1">
      <c r="B8" s="284" t="s">
        <v>329</v>
      </c>
      <c r="C8" s="1176"/>
      <c r="D8" s="1178"/>
      <c r="E8" s="1176"/>
      <c r="F8" s="1178"/>
      <c r="G8" s="1176"/>
      <c r="H8" s="1178"/>
      <c r="I8" s="1176"/>
      <c r="J8" s="1178"/>
      <c r="K8" s="1176"/>
      <c r="L8" s="1178"/>
      <c r="M8" s="1176"/>
      <c r="N8" s="1178"/>
      <c r="O8" s="1176"/>
      <c r="P8" s="1177"/>
      <c r="Q8" s="1178"/>
      <c r="R8" s="276"/>
      <c r="S8" s="276" t="s">
        <v>330</v>
      </c>
      <c r="T8" s="276"/>
      <c r="U8" s="288"/>
      <c r="V8" s="289"/>
      <c r="W8" s="272"/>
    </row>
    <row r="9" spans="1:23" ht="16.5" customHeight="1">
      <c r="B9" s="290" t="s">
        <v>331</v>
      </c>
      <c r="C9" s="335" t="s">
        <v>332</v>
      </c>
      <c r="D9" s="336"/>
      <c r="E9" s="335" t="s">
        <v>332</v>
      </c>
      <c r="F9" s="336"/>
      <c r="G9" s="335" t="s">
        <v>332</v>
      </c>
      <c r="H9" s="336"/>
      <c r="I9" s="335" t="s">
        <v>332</v>
      </c>
      <c r="J9" s="336"/>
      <c r="K9" s="335" t="s">
        <v>332</v>
      </c>
      <c r="L9" s="336"/>
      <c r="M9" s="335" t="s">
        <v>332</v>
      </c>
      <c r="N9" s="336"/>
      <c r="O9" s="1176"/>
      <c r="P9" s="1177"/>
      <c r="Q9" s="1178"/>
      <c r="R9" s="276"/>
      <c r="S9" s="276" t="s">
        <v>333</v>
      </c>
      <c r="T9" s="276"/>
      <c r="U9" s="288"/>
      <c r="V9" s="289"/>
      <c r="W9" s="272"/>
    </row>
    <row r="10" spans="1:23" ht="16.5" customHeight="1">
      <c r="B10" s="284"/>
      <c r="C10" s="284" t="s">
        <v>334</v>
      </c>
      <c r="D10" s="284" t="s">
        <v>335</v>
      </c>
      <c r="E10" s="284" t="s">
        <v>334</v>
      </c>
      <c r="F10" s="284" t="s">
        <v>335</v>
      </c>
      <c r="G10" s="284" t="s">
        <v>334</v>
      </c>
      <c r="H10" s="284" t="s">
        <v>335</v>
      </c>
      <c r="I10" s="284" t="s">
        <v>334</v>
      </c>
      <c r="J10" s="284" t="s">
        <v>335</v>
      </c>
      <c r="K10" s="284" t="s">
        <v>334</v>
      </c>
      <c r="L10" s="284" t="s">
        <v>335</v>
      </c>
      <c r="M10" s="284" t="s">
        <v>334</v>
      </c>
      <c r="N10" s="284" t="s">
        <v>335</v>
      </c>
      <c r="O10" s="284" t="s">
        <v>334</v>
      </c>
      <c r="P10" s="279" t="s">
        <v>335</v>
      </c>
      <c r="Q10" s="291" t="s">
        <v>26</v>
      </c>
      <c r="R10" s="292"/>
      <c r="S10" s="292"/>
      <c r="T10" s="292"/>
      <c r="U10" s="293"/>
      <c r="V10" s="294"/>
      <c r="W10" s="272"/>
    </row>
    <row r="11" spans="1:23" ht="15" customHeight="1">
      <c r="B11" s="284" t="s">
        <v>336</v>
      </c>
      <c r="C11" s="295"/>
      <c r="D11" s="295"/>
      <c r="E11" s="295"/>
      <c r="F11" s="295"/>
      <c r="G11" s="295"/>
      <c r="H11" s="295"/>
      <c r="I11" s="295"/>
      <c r="J11" s="295"/>
      <c r="K11" s="295"/>
      <c r="L11" s="295"/>
      <c r="M11" s="295"/>
      <c r="N11" s="295"/>
      <c r="O11" s="296">
        <f t="shared" ref="O11:P42" si="0">C11+E11+G11+I11+M11+K11</f>
        <v>0</v>
      </c>
      <c r="P11" s="297">
        <f t="shared" si="0"/>
        <v>0</v>
      </c>
      <c r="Q11" s="298">
        <f t="shared" ref="Q11:Q42" si="1">SUM(O11:P11)</f>
        <v>0</v>
      </c>
      <c r="R11" s="295"/>
      <c r="S11" s="295"/>
      <c r="T11" s="295"/>
      <c r="U11" s="299"/>
      <c r="V11" s="298">
        <f t="shared" ref="V11:V42" si="2">SUM(R11:U11)</f>
        <v>0</v>
      </c>
      <c r="W11" s="272"/>
    </row>
    <row r="12" spans="1:23" ht="15" customHeight="1">
      <c r="B12" s="284" t="s">
        <v>337</v>
      </c>
      <c r="C12" s="295"/>
      <c r="D12" s="295"/>
      <c r="E12" s="295"/>
      <c r="F12" s="295"/>
      <c r="G12" s="295"/>
      <c r="H12" s="295"/>
      <c r="I12" s="295"/>
      <c r="J12" s="295"/>
      <c r="K12" s="295"/>
      <c r="L12" s="295"/>
      <c r="M12" s="295"/>
      <c r="N12" s="295"/>
      <c r="O12" s="296">
        <f t="shared" si="0"/>
        <v>0</v>
      </c>
      <c r="P12" s="297">
        <f t="shared" si="0"/>
        <v>0</v>
      </c>
      <c r="Q12" s="298">
        <f t="shared" si="1"/>
        <v>0</v>
      </c>
      <c r="R12" s="295"/>
      <c r="S12" s="295"/>
      <c r="T12" s="295"/>
      <c r="U12" s="299"/>
      <c r="V12" s="298">
        <f t="shared" si="2"/>
        <v>0</v>
      </c>
      <c r="W12" s="272"/>
    </row>
    <row r="13" spans="1:23" ht="15" customHeight="1">
      <c r="B13" s="284" t="s">
        <v>338</v>
      </c>
      <c r="C13" s="295"/>
      <c r="D13" s="295"/>
      <c r="E13" s="295"/>
      <c r="F13" s="295"/>
      <c r="G13" s="295"/>
      <c r="H13" s="295"/>
      <c r="I13" s="295"/>
      <c r="J13" s="295"/>
      <c r="K13" s="295"/>
      <c r="L13" s="295"/>
      <c r="M13" s="295"/>
      <c r="N13" s="295"/>
      <c r="O13" s="296">
        <f t="shared" si="0"/>
        <v>0</v>
      </c>
      <c r="P13" s="297">
        <f t="shared" si="0"/>
        <v>0</v>
      </c>
      <c r="Q13" s="298">
        <f t="shared" si="1"/>
        <v>0</v>
      </c>
      <c r="R13" s="295"/>
      <c r="S13" s="295"/>
      <c r="T13" s="295"/>
      <c r="U13" s="299"/>
      <c r="V13" s="298">
        <f t="shared" si="2"/>
        <v>0</v>
      </c>
      <c r="W13" s="272"/>
    </row>
    <row r="14" spans="1:23" ht="15" customHeight="1">
      <c r="B14" s="284" t="s">
        <v>339</v>
      </c>
      <c r="C14" s="295"/>
      <c r="D14" s="295"/>
      <c r="E14" s="295"/>
      <c r="F14" s="295"/>
      <c r="G14" s="295"/>
      <c r="H14" s="295"/>
      <c r="I14" s="295"/>
      <c r="J14" s="295"/>
      <c r="K14" s="295"/>
      <c r="L14" s="295"/>
      <c r="M14" s="295"/>
      <c r="N14" s="295"/>
      <c r="O14" s="296">
        <f t="shared" si="0"/>
        <v>0</v>
      </c>
      <c r="P14" s="297">
        <f t="shared" si="0"/>
        <v>0</v>
      </c>
      <c r="Q14" s="298">
        <f t="shared" si="1"/>
        <v>0</v>
      </c>
      <c r="R14" s="295"/>
      <c r="S14" s="295"/>
      <c r="T14" s="295"/>
      <c r="U14" s="299"/>
      <c r="V14" s="298">
        <f t="shared" si="2"/>
        <v>0</v>
      </c>
      <c r="W14" s="272"/>
    </row>
    <row r="15" spans="1:23" ht="15" customHeight="1">
      <c r="B15" s="284" t="s">
        <v>340</v>
      </c>
      <c r="C15" s="295"/>
      <c r="D15" s="295"/>
      <c r="E15" s="295"/>
      <c r="F15" s="295"/>
      <c r="G15" s="295"/>
      <c r="H15" s="295"/>
      <c r="I15" s="295"/>
      <c r="J15" s="295"/>
      <c r="K15" s="295"/>
      <c r="L15" s="295"/>
      <c r="M15" s="295"/>
      <c r="N15" s="295"/>
      <c r="O15" s="296">
        <f t="shared" si="0"/>
        <v>0</v>
      </c>
      <c r="P15" s="297">
        <f t="shared" si="0"/>
        <v>0</v>
      </c>
      <c r="Q15" s="298">
        <f t="shared" si="1"/>
        <v>0</v>
      </c>
      <c r="R15" s="295"/>
      <c r="S15" s="295"/>
      <c r="T15" s="295"/>
      <c r="U15" s="299"/>
      <c r="V15" s="298">
        <f t="shared" si="2"/>
        <v>0</v>
      </c>
      <c r="W15" s="272"/>
    </row>
    <row r="16" spans="1:23" ht="15" customHeight="1">
      <c r="B16" s="284" t="s">
        <v>341</v>
      </c>
      <c r="C16" s="295"/>
      <c r="D16" s="295"/>
      <c r="E16" s="295"/>
      <c r="F16" s="295"/>
      <c r="G16" s="295"/>
      <c r="H16" s="295"/>
      <c r="I16" s="295"/>
      <c r="J16" s="295"/>
      <c r="K16" s="295"/>
      <c r="L16" s="295"/>
      <c r="M16" s="295"/>
      <c r="N16" s="295"/>
      <c r="O16" s="296">
        <f t="shared" si="0"/>
        <v>0</v>
      </c>
      <c r="P16" s="297">
        <f t="shared" si="0"/>
        <v>0</v>
      </c>
      <c r="Q16" s="298">
        <f t="shared" si="1"/>
        <v>0</v>
      </c>
      <c r="R16" s="295"/>
      <c r="S16" s="295"/>
      <c r="T16" s="295"/>
      <c r="U16" s="299"/>
      <c r="V16" s="298">
        <f t="shared" si="2"/>
        <v>0</v>
      </c>
      <c r="W16" s="272"/>
    </row>
    <row r="17" spans="2:23" ht="15" customHeight="1">
      <c r="B17" s="284" t="s">
        <v>342</v>
      </c>
      <c r="C17" s="295"/>
      <c r="D17" s="295"/>
      <c r="E17" s="295"/>
      <c r="F17" s="295"/>
      <c r="G17" s="295"/>
      <c r="H17" s="295"/>
      <c r="I17" s="295"/>
      <c r="J17" s="295"/>
      <c r="K17" s="295"/>
      <c r="L17" s="295"/>
      <c r="M17" s="295"/>
      <c r="N17" s="295"/>
      <c r="O17" s="296">
        <f t="shared" si="0"/>
        <v>0</v>
      </c>
      <c r="P17" s="297">
        <f t="shared" si="0"/>
        <v>0</v>
      </c>
      <c r="Q17" s="298">
        <f t="shared" si="1"/>
        <v>0</v>
      </c>
      <c r="R17" s="295"/>
      <c r="S17" s="295"/>
      <c r="T17" s="295"/>
      <c r="U17" s="299"/>
      <c r="V17" s="298">
        <f t="shared" si="2"/>
        <v>0</v>
      </c>
      <c r="W17" s="272"/>
    </row>
    <row r="18" spans="2:23" ht="15" customHeight="1">
      <c r="B18" s="284" t="s">
        <v>343</v>
      </c>
      <c r="C18" s="295"/>
      <c r="D18" s="295"/>
      <c r="E18" s="295"/>
      <c r="F18" s="295"/>
      <c r="G18" s="295"/>
      <c r="H18" s="295"/>
      <c r="I18" s="295"/>
      <c r="J18" s="295"/>
      <c r="K18" s="295"/>
      <c r="L18" s="295"/>
      <c r="M18" s="295"/>
      <c r="N18" s="295"/>
      <c r="O18" s="296">
        <f t="shared" si="0"/>
        <v>0</v>
      </c>
      <c r="P18" s="297">
        <f t="shared" si="0"/>
        <v>0</v>
      </c>
      <c r="Q18" s="298">
        <f t="shared" si="1"/>
        <v>0</v>
      </c>
      <c r="R18" s="295"/>
      <c r="S18" s="295"/>
      <c r="T18" s="295"/>
      <c r="U18" s="299"/>
      <c r="V18" s="298">
        <f t="shared" si="2"/>
        <v>0</v>
      </c>
      <c r="W18" s="272"/>
    </row>
    <row r="19" spans="2:23" ht="15" customHeight="1">
      <c r="B19" s="284" t="s">
        <v>344</v>
      </c>
      <c r="C19" s="295"/>
      <c r="D19" s="295"/>
      <c r="E19" s="295"/>
      <c r="F19" s="295"/>
      <c r="G19" s="295"/>
      <c r="H19" s="295"/>
      <c r="I19" s="295"/>
      <c r="J19" s="295"/>
      <c r="K19" s="295"/>
      <c r="L19" s="295"/>
      <c r="M19" s="295"/>
      <c r="N19" s="295"/>
      <c r="O19" s="296">
        <f t="shared" si="0"/>
        <v>0</v>
      </c>
      <c r="P19" s="297">
        <f t="shared" si="0"/>
        <v>0</v>
      </c>
      <c r="Q19" s="298">
        <f t="shared" si="1"/>
        <v>0</v>
      </c>
      <c r="R19" s="295"/>
      <c r="S19" s="295"/>
      <c r="T19" s="295"/>
      <c r="U19" s="299"/>
      <c r="V19" s="298">
        <f t="shared" si="2"/>
        <v>0</v>
      </c>
      <c r="W19" s="272"/>
    </row>
    <row r="20" spans="2:23" ht="15" customHeight="1">
      <c r="B20" s="284" t="s">
        <v>345</v>
      </c>
      <c r="C20" s="295"/>
      <c r="D20" s="295"/>
      <c r="E20" s="295"/>
      <c r="F20" s="295"/>
      <c r="G20" s="295"/>
      <c r="H20" s="295"/>
      <c r="I20" s="295"/>
      <c r="J20" s="295"/>
      <c r="K20" s="295"/>
      <c r="L20" s="295"/>
      <c r="M20" s="295"/>
      <c r="N20" s="295"/>
      <c r="O20" s="296">
        <f t="shared" si="0"/>
        <v>0</v>
      </c>
      <c r="P20" s="297">
        <f t="shared" si="0"/>
        <v>0</v>
      </c>
      <c r="Q20" s="298">
        <f t="shared" si="1"/>
        <v>0</v>
      </c>
      <c r="R20" s="295"/>
      <c r="S20" s="295"/>
      <c r="T20" s="295"/>
      <c r="U20" s="299"/>
      <c r="V20" s="298">
        <f t="shared" si="2"/>
        <v>0</v>
      </c>
      <c r="W20" s="272"/>
    </row>
    <row r="21" spans="2:23" ht="15" customHeight="1">
      <c r="B21" s="284" t="s">
        <v>346</v>
      </c>
      <c r="C21" s="295"/>
      <c r="D21" s="295"/>
      <c r="E21" s="295"/>
      <c r="F21" s="295"/>
      <c r="G21" s="295"/>
      <c r="H21" s="295"/>
      <c r="I21" s="295"/>
      <c r="J21" s="295"/>
      <c r="K21" s="295"/>
      <c r="L21" s="295"/>
      <c r="M21" s="295"/>
      <c r="N21" s="295"/>
      <c r="O21" s="296">
        <f t="shared" si="0"/>
        <v>0</v>
      </c>
      <c r="P21" s="297">
        <f t="shared" si="0"/>
        <v>0</v>
      </c>
      <c r="Q21" s="298">
        <f t="shared" si="1"/>
        <v>0</v>
      </c>
      <c r="R21" s="295"/>
      <c r="S21" s="295"/>
      <c r="T21" s="295"/>
      <c r="U21" s="299"/>
      <c r="V21" s="298">
        <f t="shared" si="2"/>
        <v>0</v>
      </c>
      <c r="W21" s="272"/>
    </row>
    <row r="22" spans="2:23" ht="15" customHeight="1">
      <c r="B22" s="284" t="s">
        <v>347</v>
      </c>
      <c r="C22" s="295"/>
      <c r="D22" s="295"/>
      <c r="E22" s="295"/>
      <c r="F22" s="295"/>
      <c r="G22" s="295"/>
      <c r="H22" s="295"/>
      <c r="I22" s="295"/>
      <c r="J22" s="295"/>
      <c r="K22" s="295"/>
      <c r="L22" s="295"/>
      <c r="M22" s="295"/>
      <c r="N22" s="295"/>
      <c r="O22" s="296">
        <f t="shared" si="0"/>
        <v>0</v>
      </c>
      <c r="P22" s="297">
        <f t="shared" si="0"/>
        <v>0</v>
      </c>
      <c r="Q22" s="298">
        <f t="shared" si="1"/>
        <v>0</v>
      </c>
      <c r="R22" s="295"/>
      <c r="S22" s="295"/>
      <c r="T22" s="295"/>
      <c r="U22" s="299"/>
      <c r="V22" s="298">
        <f t="shared" si="2"/>
        <v>0</v>
      </c>
      <c r="W22" s="272"/>
    </row>
    <row r="23" spans="2:23" ht="15" customHeight="1">
      <c r="B23" s="284" t="s">
        <v>348</v>
      </c>
      <c r="C23" s="295"/>
      <c r="D23" s="295"/>
      <c r="E23" s="295"/>
      <c r="F23" s="295"/>
      <c r="G23" s="295"/>
      <c r="H23" s="295"/>
      <c r="I23" s="295"/>
      <c r="J23" s="295"/>
      <c r="K23" s="295"/>
      <c r="L23" s="295"/>
      <c r="M23" s="295"/>
      <c r="N23" s="295"/>
      <c r="O23" s="296">
        <f t="shared" si="0"/>
        <v>0</v>
      </c>
      <c r="P23" s="297">
        <f t="shared" si="0"/>
        <v>0</v>
      </c>
      <c r="Q23" s="298">
        <f t="shared" si="1"/>
        <v>0</v>
      </c>
      <c r="R23" s="295"/>
      <c r="S23" s="295"/>
      <c r="T23" s="295"/>
      <c r="U23" s="299"/>
      <c r="V23" s="298">
        <f t="shared" si="2"/>
        <v>0</v>
      </c>
      <c r="W23" s="272"/>
    </row>
    <row r="24" spans="2:23" ht="15" customHeight="1">
      <c r="B24" s="284" t="s">
        <v>349</v>
      </c>
      <c r="C24" s="295"/>
      <c r="D24" s="295"/>
      <c r="E24" s="295"/>
      <c r="F24" s="295"/>
      <c r="G24" s="295"/>
      <c r="H24" s="295"/>
      <c r="I24" s="295"/>
      <c r="J24" s="295"/>
      <c r="K24" s="295"/>
      <c r="L24" s="295"/>
      <c r="M24" s="295"/>
      <c r="N24" s="295"/>
      <c r="O24" s="296">
        <f t="shared" si="0"/>
        <v>0</v>
      </c>
      <c r="P24" s="297">
        <f t="shared" si="0"/>
        <v>0</v>
      </c>
      <c r="Q24" s="298">
        <f t="shared" si="1"/>
        <v>0</v>
      </c>
      <c r="R24" s="295"/>
      <c r="S24" s="295"/>
      <c r="T24" s="295"/>
      <c r="U24" s="299"/>
      <c r="V24" s="298">
        <f t="shared" si="2"/>
        <v>0</v>
      </c>
      <c r="W24" s="272"/>
    </row>
    <row r="25" spans="2:23" ht="15" customHeight="1">
      <c r="B25" s="284" t="s">
        <v>350</v>
      </c>
      <c r="C25" s="295"/>
      <c r="D25" s="295"/>
      <c r="E25" s="295"/>
      <c r="F25" s="295"/>
      <c r="G25" s="295"/>
      <c r="H25" s="295"/>
      <c r="I25" s="295"/>
      <c r="J25" s="295"/>
      <c r="K25" s="295"/>
      <c r="L25" s="295"/>
      <c r="M25" s="295"/>
      <c r="N25" s="295"/>
      <c r="O25" s="296">
        <f t="shared" si="0"/>
        <v>0</v>
      </c>
      <c r="P25" s="297">
        <f t="shared" si="0"/>
        <v>0</v>
      </c>
      <c r="Q25" s="298">
        <f t="shared" si="1"/>
        <v>0</v>
      </c>
      <c r="R25" s="295"/>
      <c r="S25" s="295"/>
      <c r="T25" s="295"/>
      <c r="U25" s="299"/>
      <c r="V25" s="298">
        <f t="shared" si="2"/>
        <v>0</v>
      </c>
      <c r="W25" s="272"/>
    </row>
    <row r="26" spans="2:23" ht="15" customHeight="1">
      <c r="B26" s="284" t="s">
        <v>351</v>
      </c>
      <c r="C26" s="295"/>
      <c r="D26" s="295"/>
      <c r="E26" s="295"/>
      <c r="F26" s="295"/>
      <c r="G26" s="295"/>
      <c r="H26" s="295"/>
      <c r="I26" s="295"/>
      <c r="J26" s="295"/>
      <c r="K26" s="295"/>
      <c r="L26" s="295"/>
      <c r="M26" s="295"/>
      <c r="N26" s="295"/>
      <c r="O26" s="296">
        <f t="shared" si="0"/>
        <v>0</v>
      </c>
      <c r="P26" s="297">
        <f t="shared" si="0"/>
        <v>0</v>
      </c>
      <c r="Q26" s="298">
        <f t="shared" si="1"/>
        <v>0</v>
      </c>
      <c r="R26" s="295"/>
      <c r="S26" s="295"/>
      <c r="T26" s="295"/>
      <c r="U26" s="299"/>
      <c r="V26" s="298">
        <f t="shared" si="2"/>
        <v>0</v>
      </c>
      <c r="W26" s="272"/>
    </row>
    <row r="27" spans="2:23" ht="15" customHeight="1">
      <c r="B27" s="284" t="s">
        <v>352</v>
      </c>
      <c r="C27" s="295"/>
      <c r="D27" s="295"/>
      <c r="E27" s="295"/>
      <c r="F27" s="295"/>
      <c r="G27" s="295"/>
      <c r="H27" s="295"/>
      <c r="I27" s="295"/>
      <c r="J27" s="295"/>
      <c r="K27" s="295"/>
      <c r="L27" s="295"/>
      <c r="M27" s="295"/>
      <c r="N27" s="295"/>
      <c r="O27" s="296">
        <f t="shared" si="0"/>
        <v>0</v>
      </c>
      <c r="P27" s="297">
        <f t="shared" si="0"/>
        <v>0</v>
      </c>
      <c r="Q27" s="298">
        <f t="shared" si="1"/>
        <v>0</v>
      </c>
      <c r="R27" s="295"/>
      <c r="S27" s="295"/>
      <c r="T27" s="295"/>
      <c r="U27" s="299"/>
      <c r="V27" s="298">
        <f t="shared" si="2"/>
        <v>0</v>
      </c>
      <c r="W27" s="272"/>
    </row>
    <row r="28" spans="2:23" ht="15" customHeight="1">
      <c r="B28" s="284" t="s">
        <v>353</v>
      </c>
      <c r="C28" s="295"/>
      <c r="D28" s="295"/>
      <c r="E28" s="295"/>
      <c r="F28" s="295"/>
      <c r="G28" s="295"/>
      <c r="H28" s="295"/>
      <c r="I28" s="295"/>
      <c r="J28" s="295"/>
      <c r="K28" s="295"/>
      <c r="L28" s="295"/>
      <c r="M28" s="295"/>
      <c r="N28" s="295"/>
      <c r="O28" s="296">
        <f t="shared" si="0"/>
        <v>0</v>
      </c>
      <c r="P28" s="297">
        <f t="shared" si="0"/>
        <v>0</v>
      </c>
      <c r="Q28" s="298">
        <f t="shared" si="1"/>
        <v>0</v>
      </c>
      <c r="R28" s="295"/>
      <c r="S28" s="295"/>
      <c r="T28" s="295"/>
      <c r="U28" s="299"/>
      <c r="V28" s="298">
        <f t="shared" si="2"/>
        <v>0</v>
      </c>
      <c r="W28" s="272"/>
    </row>
    <row r="29" spans="2:23" ht="15" customHeight="1">
      <c r="B29" s="284" t="s">
        <v>354</v>
      </c>
      <c r="C29" s="295"/>
      <c r="D29" s="295"/>
      <c r="E29" s="295"/>
      <c r="F29" s="295"/>
      <c r="G29" s="295"/>
      <c r="H29" s="295"/>
      <c r="I29" s="295"/>
      <c r="J29" s="295"/>
      <c r="K29" s="295"/>
      <c r="L29" s="295"/>
      <c r="M29" s="295"/>
      <c r="N29" s="295"/>
      <c r="O29" s="296">
        <f t="shared" si="0"/>
        <v>0</v>
      </c>
      <c r="P29" s="297">
        <f t="shared" si="0"/>
        <v>0</v>
      </c>
      <c r="Q29" s="298">
        <f t="shared" si="1"/>
        <v>0</v>
      </c>
      <c r="R29" s="295"/>
      <c r="S29" s="295"/>
      <c r="T29" s="295"/>
      <c r="U29" s="299"/>
      <c r="V29" s="298">
        <f t="shared" si="2"/>
        <v>0</v>
      </c>
      <c r="W29" s="272"/>
    </row>
    <row r="30" spans="2:23" ht="15" customHeight="1">
      <c r="B30" s="284" t="s">
        <v>355</v>
      </c>
      <c r="C30" s="295"/>
      <c r="D30" s="295"/>
      <c r="E30" s="295"/>
      <c r="F30" s="295"/>
      <c r="G30" s="295"/>
      <c r="H30" s="295"/>
      <c r="I30" s="295"/>
      <c r="J30" s="295"/>
      <c r="K30" s="295"/>
      <c r="L30" s="295"/>
      <c r="M30" s="295"/>
      <c r="N30" s="295"/>
      <c r="O30" s="296">
        <f t="shared" si="0"/>
        <v>0</v>
      </c>
      <c r="P30" s="297">
        <f t="shared" si="0"/>
        <v>0</v>
      </c>
      <c r="Q30" s="298">
        <f t="shared" si="1"/>
        <v>0</v>
      </c>
      <c r="R30" s="295"/>
      <c r="S30" s="295"/>
      <c r="T30" s="295"/>
      <c r="U30" s="299"/>
      <c r="V30" s="298">
        <f t="shared" si="2"/>
        <v>0</v>
      </c>
      <c r="W30" s="272"/>
    </row>
    <row r="31" spans="2:23" ht="15" customHeight="1">
      <c r="B31" s="284" t="s">
        <v>356</v>
      </c>
      <c r="C31" s="295"/>
      <c r="D31" s="295"/>
      <c r="E31" s="295"/>
      <c r="F31" s="295"/>
      <c r="G31" s="295"/>
      <c r="H31" s="295"/>
      <c r="I31" s="295"/>
      <c r="J31" s="295"/>
      <c r="K31" s="295"/>
      <c r="L31" s="295"/>
      <c r="M31" s="295"/>
      <c r="N31" s="295"/>
      <c r="O31" s="296">
        <f t="shared" si="0"/>
        <v>0</v>
      </c>
      <c r="P31" s="297">
        <f t="shared" si="0"/>
        <v>0</v>
      </c>
      <c r="Q31" s="298">
        <f t="shared" si="1"/>
        <v>0</v>
      </c>
      <c r="R31" s="295"/>
      <c r="S31" s="295"/>
      <c r="T31" s="295"/>
      <c r="U31" s="299"/>
      <c r="V31" s="298">
        <f t="shared" si="2"/>
        <v>0</v>
      </c>
      <c r="W31" s="272"/>
    </row>
    <row r="32" spans="2:23" ht="15" customHeight="1">
      <c r="B32" s="284" t="s">
        <v>357</v>
      </c>
      <c r="C32" s="295"/>
      <c r="D32" s="295"/>
      <c r="E32" s="295"/>
      <c r="F32" s="295"/>
      <c r="G32" s="295"/>
      <c r="H32" s="295"/>
      <c r="I32" s="295"/>
      <c r="J32" s="295"/>
      <c r="K32" s="295"/>
      <c r="L32" s="295"/>
      <c r="M32" s="295"/>
      <c r="N32" s="295"/>
      <c r="O32" s="296">
        <f t="shared" si="0"/>
        <v>0</v>
      </c>
      <c r="P32" s="297">
        <f t="shared" si="0"/>
        <v>0</v>
      </c>
      <c r="Q32" s="298">
        <f t="shared" si="1"/>
        <v>0</v>
      </c>
      <c r="R32" s="295"/>
      <c r="S32" s="295"/>
      <c r="T32" s="295"/>
      <c r="U32" s="299"/>
      <c r="V32" s="298">
        <f t="shared" si="2"/>
        <v>0</v>
      </c>
      <c r="W32" s="272"/>
    </row>
    <row r="33" spans="2:23" ht="15" customHeight="1">
      <c r="B33" s="284" t="s">
        <v>358</v>
      </c>
      <c r="C33" s="295"/>
      <c r="D33" s="295"/>
      <c r="E33" s="295"/>
      <c r="F33" s="295"/>
      <c r="G33" s="295"/>
      <c r="H33" s="295"/>
      <c r="I33" s="295"/>
      <c r="J33" s="295"/>
      <c r="K33" s="295"/>
      <c r="L33" s="295"/>
      <c r="M33" s="295"/>
      <c r="N33" s="295"/>
      <c r="O33" s="296">
        <f t="shared" si="0"/>
        <v>0</v>
      </c>
      <c r="P33" s="297">
        <f t="shared" si="0"/>
        <v>0</v>
      </c>
      <c r="Q33" s="298">
        <f t="shared" si="1"/>
        <v>0</v>
      </c>
      <c r="R33" s="295"/>
      <c r="S33" s="295"/>
      <c r="T33" s="295"/>
      <c r="U33" s="299"/>
      <c r="V33" s="298">
        <f t="shared" si="2"/>
        <v>0</v>
      </c>
      <c r="W33" s="272"/>
    </row>
    <row r="34" spans="2:23" ht="15" customHeight="1">
      <c r="B34" s="284" t="s">
        <v>359</v>
      </c>
      <c r="C34" s="295"/>
      <c r="D34" s="295"/>
      <c r="E34" s="295"/>
      <c r="F34" s="295"/>
      <c r="G34" s="295"/>
      <c r="H34" s="295"/>
      <c r="I34" s="295"/>
      <c r="J34" s="295"/>
      <c r="K34" s="295"/>
      <c r="L34" s="295"/>
      <c r="M34" s="295"/>
      <c r="N34" s="295"/>
      <c r="O34" s="296">
        <f t="shared" si="0"/>
        <v>0</v>
      </c>
      <c r="P34" s="297">
        <f t="shared" si="0"/>
        <v>0</v>
      </c>
      <c r="Q34" s="298">
        <f t="shared" si="1"/>
        <v>0</v>
      </c>
      <c r="R34" s="295"/>
      <c r="S34" s="295"/>
      <c r="T34" s="295"/>
      <c r="U34" s="299"/>
      <c r="V34" s="298">
        <f t="shared" si="2"/>
        <v>0</v>
      </c>
      <c r="W34" s="272"/>
    </row>
    <row r="35" spans="2:23" ht="15" customHeight="1">
      <c r="B35" s="284" t="s">
        <v>360</v>
      </c>
      <c r="C35" s="295"/>
      <c r="D35" s="295"/>
      <c r="E35" s="295"/>
      <c r="F35" s="295"/>
      <c r="G35" s="295"/>
      <c r="H35" s="295"/>
      <c r="I35" s="295"/>
      <c r="J35" s="295"/>
      <c r="K35" s="295"/>
      <c r="L35" s="295"/>
      <c r="M35" s="295"/>
      <c r="N35" s="295"/>
      <c r="O35" s="296">
        <f t="shared" si="0"/>
        <v>0</v>
      </c>
      <c r="P35" s="297">
        <f t="shared" si="0"/>
        <v>0</v>
      </c>
      <c r="Q35" s="298">
        <f t="shared" si="1"/>
        <v>0</v>
      </c>
      <c r="R35" s="295"/>
      <c r="S35" s="295"/>
      <c r="T35" s="295"/>
      <c r="U35" s="299"/>
      <c r="V35" s="298">
        <f t="shared" si="2"/>
        <v>0</v>
      </c>
      <c r="W35" s="272"/>
    </row>
    <row r="36" spans="2:23" ht="15" customHeight="1">
      <c r="B36" s="284" t="s">
        <v>361</v>
      </c>
      <c r="C36" s="295"/>
      <c r="D36" s="295"/>
      <c r="E36" s="295"/>
      <c r="F36" s="295"/>
      <c r="G36" s="295"/>
      <c r="H36" s="295"/>
      <c r="I36" s="295"/>
      <c r="J36" s="295"/>
      <c r="K36" s="295"/>
      <c r="L36" s="295"/>
      <c r="M36" s="295"/>
      <c r="N36" s="295"/>
      <c r="O36" s="296">
        <f t="shared" si="0"/>
        <v>0</v>
      </c>
      <c r="P36" s="297">
        <f t="shared" si="0"/>
        <v>0</v>
      </c>
      <c r="Q36" s="298">
        <f t="shared" si="1"/>
        <v>0</v>
      </c>
      <c r="R36" s="295"/>
      <c r="S36" s="295"/>
      <c r="T36" s="295"/>
      <c r="U36" s="299"/>
      <c r="V36" s="298">
        <f t="shared" si="2"/>
        <v>0</v>
      </c>
      <c r="W36" s="272"/>
    </row>
    <row r="37" spans="2:23" ht="15" customHeight="1">
      <c r="B37" s="284" t="s">
        <v>362</v>
      </c>
      <c r="C37" s="295"/>
      <c r="D37" s="295"/>
      <c r="E37" s="295"/>
      <c r="F37" s="295"/>
      <c r="G37" s="295"/>
      <c r="H37" s="295"/>
      <c r="I37" s="295"/>
      <c r="J37" s="295"/>
      <c r="K37" s="295"/>
      <c r="L37" s="295"/>
      <c r="M37" s="295"/>
      <c r="N37" s="295"/>
      <c r="O37" s="296">
        <f t="shared" si="0"/>
        <v>0</v>
      </c>
      <c r="P37" s="297">
        <f t="shared" si="0"/>
        <v>0</v>
      </c>
      <c r="Q37" s="298">
        <f t="shared" si="1"/>
        <v>0</v>
      </c>
      <c r="R37" s="295"/>
      <c r="S37" s="295"/>
      <c r="T37" s="295"/>
      <c r="U37" s="299"/>
      <c r="V37" s="298">
        <f t="shared" si="2"/>
        <v>0</v>
      </c>
      <c r="W37" s="272"/>
    </row>
    <row r="38" spans="2:23" ht="15" customHeight="1">
      <c r="B38" s="284" t="s">
        <v>363</v>
      </c>
      <c r="C38" s="295"/>
      <c r="D38" s="295"/>
      <c r="E38" s="295"/>
      <c r="F38" s="295"/>
      <c r="G38" s="295"/>
      <c r="H38" s="295"/>
      <c r="I38" s="295"/>
      <c r="J38" s="295"/>
      <c r="K38" s="295"/>
      <c r="L38" s="295"/>
      <c r="M38" s="295"/>
      <c r="N38" s="295"/>
      <c r="O38" s="296">
        <f t="shared" si="0"/>
        <v>0</v>
      </c>
      <c r="P38" s="297">
        <f t="shared" si="0"/>
        <v>0</v>
      </c>
      <c r="Q38" s="298">
        <f t="shared" si="1"/>
        <v>0</v>
      </c>
      <c r="R38" s="295"/>
      <c r="S38" s="295"/>
      <c r="T38" s="295"/>
      <c r="U38" s="299"/>
      <c r="V38" s="298">
        <f t="shared" si="2"/>
        <v>0</v>
      </c>
      <c r="W38" s="272"/>
    </row>
    <row r="39" spans="2:23" ht="15" customHeight="1">
      <c r="B39" s="284" t="s">
        <v>364</v>
      </c>
      <c r="C39" s="295"/>
      <c r="D39" s="295"/>
      <c r="E39" s="295"/>
      <c r="F39" s="295"/>
      <c r="G39" s="295"/>
      <c r="H39" s="295"/>
      <c r="I39" s="295"/>
      <c r="J39" s="295"/>
      <c r="K39" s="295"/>
      <c r="L39" s="295"/>
      <c r="M39" s="295"/>
      <c r="N39" s="295"/>
      <c r="O39" s="296">
        <f t="shared" si="0"/>
        <v>0</v>
      </c>
      <c r="P39" s="297">
        <f t="shared" si="0"/>
        <v>0</v>
      </c>
      <c r="Q39" s="298">
        <f t="shared" si="1"/>
        <v>0</v>
      </c>
      <c r="R39" s="295"/>
      <c r="S39" s="295"/>
      <c r="T39" s="295"/>
      <c r="U39" s="299"/>
      <c r="V39" s="298">
        <f t="shared" si="2"/>
        <v>0</v>
      </c>
      <c r="W39" s="272"/>
    </row>
    <row r="40" spans="2:23" ht="15" customHeight="1">
      <c r="B40" s="285" t="s">
        <v>365</v>
      </c>
      <c r="C40" s="300"/>
      <c r="D40" s="300"/>
      <c r="E40" s="300"/>
      <c r="F40" s="300"/>
      <c r="G40" s="300"/>
      <c r="H40" s="300"/>
      <c r="I40" s="300"/>
      <c r="J40" s="300"/>
      <c r="K40" s="300"/>
      <c r="L40" s="300"/>
      <c r="M40" s="300"/>
      <c r="N40" s="300"/>
      <c r="O40" s="301">
        <f t="shared" si="0"/>
        <v>0</v>
      </c>
      <c r="P40" s="302">
        <f t="shared" si="0"/>
        <v>0</v>
      </c>
      <c r="Q40" s="303">
        <f t="shared" si="1"/>
        <v>0</v>
      </c>
      <c r="R40" s="300"/>
      <c r="S40" s="300"/>
      <c r="T40" s="300"/>
      <c r="U40" s="304"/>
      <c r="V40" s="303">
        <f t="shared" si="2"/>
        <v>0</v>
      </c>
      <c r="W40" s="272"/>
    </row>
    <row r="41" spans="2:23" ht="15" customHeight="1" thickBot="1">
      <c r="B41" s="285" t="s">
        <v>369</v>
      </c>
      <c r="C41" s="300"/>
      <c r="D41" s="300"/>
      <c r="E41" s="300"/>
      <c r="F41" s="300"/>
      <c r="G41" s="300"/>
      <c r="H41" s="300"/>
      <c r="I41" s="300"/>
      <c r="J41" s="300"/>
      <c r="K41" s="300"/>
      <c r="L41" s="300"/>
      <c r="M41" s="300"/>
      <c r="N41" s="300"/>
      <c r="O41" s="301">
        <f t="shared" ref="O41" si="3">C41+E41+G41+I41+M41+K41</f>
        <v>0</v>
      </c>
      <c r="P41" s="302">
        <f t="shared" ref="P41" si="4">D41+F41+H41+J41+N41+L41</f>
        <v>0</v>
      </c>
      <c r="Q41" s="303">
        <f t="shared" ref="Q41" si="5">SUM(O41:P41)</f>
        <v>0</v>
      </c>
      <c r="R41" s="300"/>
      <c r="S41" s="300"/>
      <c r="T41" s="300"/>
      <c r="U41" s="304"/>
      <c r="V41" s="303">
        <f t="shared" ref="V41" si="6">SUM(R41:U41)</f>
        <v>0</v>
      </c>
      <c r="W41" s="272"/>
    </row>
    <row r="42" spans="2:23" ht="14.25" thickTop="1">
      <c r="B42" s="305" t="s">
        <v>226</v>
      </c>
      <c r="C42" s="306">
        <f t="shared" ref="C42:N42" si="7">SUM(C11:C40)</f>
        <v>0</v>
      </c>
      <c r="D42" s="306">
        <f t="shared" si="7"/>
        <v>0</v>
      </c>
      <c r="E42" s="306">
        <f t="shared" si="7"/>
        <v>0</v>
      </c>
      <c r="F42" s="306">
        <f t="shared" si="7"/>
        <v>0</v>
      </c>
      <c r="G42" s="306">
        <f t="shared" si="7"/>
        <v>0</v>
      </c>
      <c r="H42" s="306">
        <f t="shared" si="7"/>
        <v>0</v>
      </c>
      <c r="I42" s="306">
        <f t="shared" si="7"/>
        <v>0</v>
      </c>
      <c r="J42" s="306">
        <f t="shared" si="7"/>
        <v>0</v>
      </c>
      <c r="K42" s="306">
        <f t="shared" si="7"/>
        <v>0</v>
      </c>
      <c r="L42" s="306">
        <f t="shared" si="7"/>
        <v>0</v>
      </c>
      <c r="M42" s="306">
        <f t="shared" si="7"/>
        <v>0</v>
      </c>
      <c r="N42" s="306">
        <f t="shared" si="7"/>
        <v>0</v>
      </c>
      <c r="O42" s="306">
        <f t="shared" si="0"/>
        <v>0</v>
      </c>
      <c r="P42" s="307">
        <f t="shared" si="0"/>
        <v>0</v>
      </c>
      <c r="Q42" s="308">
        <f t="shared" si="1"/>
        <v>0</v>
      </c>
      <c r="R42" s="306">
        <f>SUM(R11:R40)</f>
        <v>0</v>
      </c>
      <c r="S42" s="306">
        <f>SUM(S11:S40)</f>
        <v>0</v>
      </c>
      <c r="T42" s="306">
        <f>SUM(T11:T40)</f>
        <v>0</v>
      </c>
      <c r="U42" s="307">
        <f>SUM(U11:U40)</f>
        <v>0</v>
      </c>
      <c r="V42" s="308">
        <f t="shared" si="2"/>
        <v>0</v>
      </c>
      <c r="W42" s="272"/>
    </row>
    <row r="43" spans="2:23" ht="16.5" customHeight="1">
      <c r="B43" s="273" t="s">
        <v>366</v>
      </c>
      <c r="C43" s="274"/>
      <c r="D43" s="274"/>
      <c r="E43" s="274"/>
      <c r="F43" s="274"/>
      <c r="G43" s="274"/>
      <c r="H43" s="274"/>
      <c r="I43" s="274"/>
      <c r="J43" s="274"/>
      <c r="K43" s="274"/>
      <c r="L43" s="274"/>
      <c r="M43" s="274"/>
      <c r="N43" s="274"/>
      <c r="O43" s="274"/>
      <c r="P43" s="274"/>
      <c r="Q43" s="274"/>
      <c r="R43" s="273" t="s">
        <v>367</v>
      </c>
      <c r="S43" s="274"/>
      <c r="T43" s="274"/>
      <c r="U43" s="274"/>
      <c r="V43" s="275"/>
      <c r="W43" s="272"/>
    </row>
    <row r="44" spans="2:23" ht="16.5" customHeight="1">
      <c r="B44" s="1180"/>
      <c r="C44" s="1181"/>
      <c r="D44" s="1181"/>
      <c r="E44" s="1181"/>
      <c r="F44" s="1181"/>
      <c r="G44" s="1181"/>
      <c r="H44" s="1181"/>
      <c r="I44" s="1181"/>
      <c r="J44" s="1181"/>
      <c r="K44" s="1181"/>
      <c r="L44" s="1181"/>
      <c r="M44" s="1181"/>
      <c r="N44" s="1181"/>
      <c r="O44" s="1181"/>
      <c r="P44" s="1181"/>
      <c r="Q44" s="1182"/>
      <c r="R44" s="1180"/>
      <c r="S44" s="1181"/>
      <c r="T44" s="1181"/>
      <c r="U44" s="1181"/>
      <c r="V44" s="1182"/>
      <c r="W44" s="272"/>
    </row>
    <row r="45" spans="2:23" ht="16.5" customHeight="1">
      <c r="B45" s="1180"/>
      <c r="C45" s="1181"/>
      <c r="D45" s="1181"/>
      <c r="E45" s="1181"/>
      <c r="F45" s="1181"/>
      <c r="G45" s="1181"/>
      <c r="H45" s="1181"/>
      <c r="I45" s="1181"/>
      <c r="J45" s="1181"/>
      <c r="K45" s="1181"/>
      <c r="L45" s="1181"/>
      <c r="M45" s="1181"/>
      <c r="N45" s="1181"/>
      <c r="O45" s="1181"/>
      <c r="P45" s="1181"/>
      <c r="Q45" s="1182"/>
      <c r="R45" s="1180"/>
      <c r="S45" s="1181"/>
      <c r="T45" s="1181"/>
      <c r="U45" s="1181"/>
      <c r="V45" s="1182"/>
      <c r="W45" s="272"/>
    </row>
    <row r="46" spans="2:23" ht="16.5" customHeight="1">
      <c r="B46" s="1180"/>
      <c r="C46" s="1181"/>
      <c r="D46" s="1181"/>
      <c r="E46" s="1181"/>
      <c r="F46" s="1181"/>
      <c r="G46" s="1181"/>
      <c r="H46" s="1181"/>
      <c r="I46" s="1181"/>
      <c r="J46" s="1181"/>
      <c r="K46" s="1181"/>
      <c r="L46" s="1181"/>
      <c r="M46" s="1181"/>
      <c r="N46" s="1181"/>
      <c r="O46" s="1181"/>
      <c r="P46" s="1181"/>
      <c r="Q46" s="1182"/>
      <c r="R46" s="1180"/>
      <c r="S46" s="1181"/>
      <c r="T46" s="1181"/>
      <c r="U46" s="1181"/>
      <c r="V46" s="1182"/>
      <c r="W46" s="272"/>
    </row>
    <row r="47" spans="2:23" ht="16.5" customHeight="1">
      <c r="B47" s="1180"/>
      <c r="C47" s="1181"/>
      <c r="D47" s="1181"/>
      <c r="E47" s="1181"/>
      <c r="F47" s="1181"/>
      <c r="G47" s="1181"/>
      <c r="H47" s="1181"/>
      <c r="I47" s="1181"/>
      <c r="J47" s="1181"/>
      <c r="K47" s="1181"/>
      <c r="L47" s="1181"/>
      <c r="M47" s="1181"/>
      <c r="N47" s="1181"/>
      <c r="O47" s="1181"/>
      <c r="P47" s="1181"/>
      <c r="Q47" s="1182"/>
      <c r="R47" s="1180"/>
      <c r="S47" s="1181"/>
      <c r="T47" s="1181"/>
      <c r="U47" s="1181"/>
      <c r="V47" s="1182"/>
      <c r="W47" s="272"/>
    </row>
    <row r="48" spans="2:23" ht="16.5" customHeight="1">
      <c r="B48" s="1183"/>
      <c r="C48" s="1184"/>
      <c r="D48" s="1184"/>
      <c r="E48" s="1184"/>
      <c r="F48" s="1184"/>
      <c r="G48" s="1184"/>
      <c r="H48" s="1184"/>
      <c r="I48" s="1184"/>
      <c r="J48" s="1184"/>
      <c r="K48" s="1184"/>
      <c r="L48" s="1184"/>
      <c r="M48" s="1184"/>
      <c r="N48" s="1184"/>
      <c r="O48" s="1184"/>
      <c r="P48" s="1184"/>
      <c r="Q48" s="1185"/>
      <c r="R48" s="1183"/>
      <c r="S48" s="1184"/>
      <c r="T48" s="1184"/>
      <c r="U48" s="1184"/>
      <c r="V48" s="1185"/>
      <c r="W48" s="272"/>
    </row>
  </sheetData>
  <mergeCells count="26">
    <mergeCell ref="B2:V3"/>
    <mergeCell ref="B4:U4"/>
    <mergeCell ref="B44:Q48"/>
    <mergeCell ref="R44:V48"/>
    <mergeCell ref="C8:D8"/>
    <mergeCell ref="C7:D7"/>
    <mergeCell ref="E7:F7"/>
    <mergeCell ref="E8:F8"/>
    <mergeCell ref="G6:H6"/>
    <mergeCell ref="G7:H7"/>
    <mergeCell ref="O9:Q9"/>
    <mergeCell ref="C6:D6"/>
    <mergeCell ref="E6:F6"/>
    <mergeCell ref="M8:N8"/>
    <mergeCell ref="M7:N7"/>
    <mergeCell ref="M6:N6"/>
    <mergeCell ref="O6:Q6"/>
    <mergeCell ref="O7:Q7"/>
    <mergeCell ref="O8:Q8"/>
    <mergeCell ref="G8:H8"/>
    <mergeCell ref="I8:J8"/>
    <mergeCell ref="I7:J7"/>
    <mergeCell ref="I6:J6"/>
    <mergeCell ref="K6:L6"/>
    <mergeCell ref="K7:L7"/>
    <mergeCell ref="K8:L8"/>
  </mergeCells>
  <phoneticPr fontId="1"/>
  <pageMargins left="0.19685039370078741" right="0.19685039370078741" top="0.39370078740157483" bottom="0.19685039370078741" header="0.31496062992125984" footer="0.31496062992125984"/>
  <pageSetup paperSize="9" scale="77" fitToHeight="100" orientation="landscape" r:id="rId1"/>
  <headerFooter>
    <oddHeader>&amp;R&amp;"ＭＳ 明朝,標準"【様式14】</oddHeader>
    <oddFooter>&amp;C&amp;"ＭＳ 明朝,標準"-60-</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C4DFD-2A41-4A2B-A932-956F812B1F8B}">
  <sheetPr>
    <pageSetUpPr fitToPage="1"/>
  </sheetPr>
  <dimension ref="A1:W48"/>
  <sheetViews>
    <sheetView showGridLines="0" view="pageLayout" zoomScaleNormal="100" workbookViewId="0"/>
  </sheetViews>
  <sheetFormatPr defaultRowHeight="16.5" customHeight="1"/>
  <cols>
    <col min="1" max="1" width="0.5" style="61" customWidth="1"/>
    <col min="2" max="22" width="9" style="61"/>
    <col min="23" max="23" width="0.5" style="61" customWidth="1"/>
    <col min="24" max="16384" width="9" style="61"/>
  </cols>
  <sheetData>
    <row r="1" spans="1:23" ht="18" customHeight="1">
      <c r="A1" s="65"/>
    </row>
    <row r="2" spans="1:23" ht="18" customHeight="1">
      <c r="B2" s="999" t="s">
        <v>370</v>
      </c>
      <c r="C2" s="999"/>
      <c r="D2" s="999"/>
      <c r="E2" s="999"/>
      <c r="F2" s="999"/>
      <c r="G2" s="999"/>
      <c r="H2" s="999"/>
      <c r="I2" s="999"/>
      <c r="J2" s="999"/>
      <c r="K2" s="999"/>
      <c r="L2" s="999"/>
      <c r="M2" s="999"/>
      <c r="N2" s="999"/>
      <c r="O2" s="999"/>
      <c r="P2" s="999"/>
      <c r="Q2" s="999"/>
      <c r="R2" s="999"/>
      <c r="S2" s="999"/>
      <c r="T2" s="999"/>
      <c r="U2" s="999"/>
      <c r="V2" s="999"/>
    </row>
    <row r="3" spans="1:23" ht="18" customHeight="1">
      <c r="B3" s="999"/>
      <c r="C3" s="999"/>
      <c r="D3" s="999"/>
      <c r="E3" s="999"/>
      <c r="F3" s="999"/>
      <c r="G3" s="999"/>
      <c r="H3" s="999"/>
      <c r="I3" s="999"/>
      <c r="J3" s="999"/>
      <c r="K3" s="999"/>
      <c r="L3" s="999"/>
      <c r="M3" s="999"/>
      <c r="N3" s="999"/>
      <c r="O3" s="999"/>
      <c r="P3" s="999"/>
      <c r="Q3" s="999"/>
      <c r="R3" s="999"/>
      <c r="S3" s="999"/>
      <c r="T3" s="999"/>
      <c r="U3" s="999"/>
      <c r="V3" s="999"/>
      <c r="W3" s="272"/>
    </row>
    <row r="4" spans="1:23" ht="16.5" customHeight="1">
      <c r="B4" s="1179" t="s">
        <v>317</v>
      </c>
      <c r="C4" s="1179"/>
      <c r="D4" s="1179"/>
      <c r="E4" s="1179"/>
      <c r="F4" s="1179"/>
      <c r="G4" s="1179"/>
      <c r="H4" s="1179"/>
      <c r="I4" s="1179"/>
      <c r="J4" s="1179"/>
      <c r="K4" s="1179"/>
      <c r="L4" s="1179"/>
      <c r="M4" s="1179"/>
      <c r="N4" s="1179"/>
      <c r="O4" s="1179"/>
      <c r="P4" s="1179"/>
      <c r="Q4" s="1179"/>
      <c r="R4" s="1179"/>
      <c r="S4" s="1179"/>
      <c r="T4" s="1179"/>
      <c r="U4" s="1179"/>
      <c r="V4" s="272" t="s">
        <v>318</v>
      </c>
      <c r="W4" s="272"/>
    </row>
    <row r="5" spans="1:23" ht="16.5" customHeight="1">
      <c r="B5" s="309" t="s">
        <v>371</v>
      </c>
      <c r="C5" s="1190" t="s">
        <v>372</v>
      </c>
      <c r="D5" s="1191"/>
      <c r="E5" s="1191"/>
      <c r="F5" s="1191"/>
      <c r="G5" s="1191"/>
      <c r="H5" s="1192"/>
      <c r="I5" s="1190" t="s">
        <v>373</v>
      </c>
      <c r="J5" s="1191"/>
      <c r="K5" s="1191"/>
      <c r="L5" s="1191"/>
      <c r="M5" s="1191"/>
      <c r="N5" s="1192"/>
      <c r="O5" s="1190" t="s">
        <v>218</v>
      </c>
      <c r="P5" s="1191"/>
      <c r="Q5" s="1192"/>
      <c r="R5" s="312"/>
      <c r="S5" s="314"/>
      <c r="T5" s="311" t="s">
        <v>374</v>
      </c>
      <c r="U5" s="314"/>
      <c r="V5" s="313"/>
      <c r="W5" s="272"/>
    </row>
    <row r="6" spans="1:23" ht="16.5" customHeight="1">
      <c r="B6" s="315" t="s">
        <v>375</v>
      </c>
      <c r="C6" s="1193" t="s">
        <v>376</v>
      </c>
      <c r="D6" s="1194"/>
      <c r="E6" s="1193" t="s">
        <v>377</v>
      </c>
      <c r="F6" s="1194"/>
      <c r="G6" s="299"/>
      <c r="H6" s="316"/>
      <c r="I6" s="1188" t="s">
        <v>376</v>
      </c>
      <c r="J6" s="1189"/>
      <c r="K6" s="317"/>
      <c r="L6" s="317"/>
      <c r="M6" s="299"/>
      <c r="N6" s="316"/>
      <c r="O6" s="299"/>
      <c r="P6" s="317"/>
      <c r="Q6" s="316"/>
      <c r="R6" s="318" t="s">
        <v>378</v>
      </c>
      <c r="S6" s="318" t="s">
        <v>379</v>
      </c>
      <c r="T6" s="318" t="s">
        <v>380</v>
      </c>
      <c r="U6" s="319" t="s">
        <v>381</v>
      </c>
      <c r="V6" s="320" t="s">
        <v>218</v>
      </c>
      <c r="W6" s="272"/>
    </row>
    <row r="7" spans="1:23" ht="16.5" customHeight="1">
      <c r="B7" s="315" t="s">
        <v>382</v>
      </c>
      <c r="C7" s="1188">
        <v>25000000</v>
      </c>
      <c r="D7" s="1189"/>
      <c r="E7" s="299"/>
      <c r="F7" s="316"/>
      <c r="G7" s="299"/>
      <c r="H7" s="316"/>
      <c r="I7" s="1188">
        <v>9332523</v>
      </c>
      <c r="J7" s="1189"/>
      <c r="K7" s="317"/>
      <c r="L7" s="317"/>
      <c r="M7" s="299"/>
      <c r="N7" s="316"/>
      <c r="O7" s="299"/>
      <c r="P7" s="317"/>
      <c r="Q7" s="316"/>
      <c r="R7" s="277"/>
      <c r="S7" s="277" t="s">
        <v>383</v>
      </c>
      <c r="T7" s="277"/>
      <c r="U7" s="321"/>
      <c r="V7" s="322"/>
      <c r="W7" s="272"/>
    </row>
    <row r="8" spans="1:23" ht="16.5" customHeight="1">
      <c r="B8" s="315" t="s">
        <v>384</v>
      </c>
      <c r="C8" s="299"/>
      <c r="D8" s="316"/>
      <c r="E8" s="299"/>
      <c r="F8" s="316"/>
      <c r="G8" s="299"/>
      <c r="H8" s="316"/>
      <c r="I8" s="1188">
        <v>4465046</v>
      </c>
      <c r="J8" s="1189"/>
      <c r="K8" s="317"/>
      <c r="L8" s="317"/>
      <c r="M8" s="299"/>
      <c r="N8" s="316"/>
      <c r="O8" s="299"/>
      <c r="P8" s="317"/>
      <c r="Q8" s="316"/>
      <c r="R8" s="277"/>
      <c r="S8" s="277" t="s">
        <v>385</v>
      </c>
      <c r="T8" s="277"/>
      <c r="U8" s="321"/>
      <c r="V8" s="322"/>
      <c r="W8" s="272"/>
    </row>
    <row r="9" spans="1:23" ht="16.5" customHeight="1">
      <c r="B9" s="323" t="s">
        <v>386</v>
      </c>
      <c r="C9" s="1188" t="s">
        <v>387</v>
      </c>
      <c r="D9" s="1189"/>
      <c r="E9" s="1188" t="s">
        <v>388</v>
      </c>
      <c r="F9" s="1189"/>
      <c r="G9" s="1188" t="s">
        <v>388</v>
      </c>
      <c r="H9" s="1189"/>
      <c r="I9" s="1188" t="s">
        <v>389</v>
      </c>
      <c r="J9" s="1189"/>
      <c r="K9" s="1188" t="s">
        <v>390</v>
      </c>
      <c r="L9" s="1189"/>
      <c r="M9" s="1188" t="s">
        <v>390</v>
      </c>
      <c r="N9" s="1189"/>
      <c r="O9" s="324"/>
      <c r="P9" s="325"/>
      <c r="Q9" s="326"/>
      <c r="R9" s="277"/>
      <c r="S9" s="277" t="s">
        <v>391</v>
      </c>
      <c r="T9" s="277"/>
      <c r="U9" s="321"/>
      <c r="V9" s="322"/>
      <c r="W9" s="272"/>
    </row>
    <row r="10" spans="1:23" ht="16.5" customHeight="1">
      <c r="B10" s="315"/>
      <c r="C10" s="315" t="s">
        <v>392</v>
      </c>
      <c r="D10" s="315" t="s">
        <v>393</v>
      </c>
      <c r="E10" s="315" t="s">
        <v>392</v>
      </c>
      <c r="F10" s="315" t="s">
        <v>393</v>
      </c>
      <c r="G10" s="315" t="s">
        <v>392</v>
      </c>
      <c r="H10" s="315" t="s">
        <v>393</v>
      </c>
      <c r="I10" s="315" t="s">
        <v>392</v>
      </c>
      <c r="J10" s="315" t="s">
        <v>393</v>
      </c>
      <c r="K10" s="315" t="s">
        <v>392</v>
      </c>
      <c r="L10" s="315" t="s">
        <v>393</v>
      </c>
      <c r="M10" s="315" t="s">
        <v>392</v>
      </c>
      <c r="N10" s="315" t="s">
        <v>393</v>
      </c>
      <c r="O10" s="315" t="s">
        <v>392</v>
      </c>
      <c r="P10" s="310" t="s">
        <v>393</v>
      </c>
      <c r="Q10" s="327" t="s">
        <v>218</v>
      </c>
      <c r="R10" s="328"/>
      <c r="S10" s="328"/>
      <c r="T10" s="328"/>
      <c r="U10" s="329"/>
      <c r="V10" s="330"/>
      <c r="W10" s="272"/>
    </row>
    <row r="11" spans="1:23" ht="15" customHeight="1">
      <c r="B11" s="315" t="s">
        <v>394</v>
      </c>
      <c r="C11" s="295"/>
      <c r="D11" s="295"/>
      <c r="E11" s="295"/>
      <c r="F11" s="295"/>
      <c r="G11" s="295"/>
      <c r="H11" s="295"/>
      <c r="I11" s="295">
        <v>771427</v>
      </c>
      <c r="J11" s="295">
        <v>93512</v>
      </c>
      <c r="K11" s="295"/>
      <c r="L11" s="295"/>
      <c r="M11" s="295"/>
      <c r="N11" s="295"/>
      <c r="O11" s="296">
        <f>C11+E11+G11+M11+K11+I11</f>
        <v>771427</v>
      </c>
      <c r="P11" s="297">
        <f>D11+F11+H11+N11+L11+J11</f>
        <v>93512</v>
      </c>
      <c r="Q11" s="298">
        <f>SUM(O11:P11)</f>
        <v>864939</v>
      </c>
      <c r="R11" s="295"/>
      <c r="S11" s="295"/>
      <c r="T11" s="295"/>
      <c r="U11" s="299">
        <f>Q11-S11</f>
        <v>864939</v>
      </c>
      <c r="V11" s="298">
        <f>SUM(R11:U11)</f>
        <v>864939</v>
      </c>
      <c r="W11" s="272"/>
    </row>
    <row r="12" spans="1:23" ht="15" customHeight="1">
      <c r="B12" s="315" t="s">
        <v>395</v>
      </c>
      <c r="C12" s="295">
        <v>683673</v>
      </c>
      <c r="D12" s="295">
        <v>744911</v>
      </c>
      <c r="E12" s="295"/>
      <c r="F12" s="295"/>
      <c r="G12" s="295"/>
      <c r="H12" s="295"/>
      <c r="I12" s="295">
        <v>786933</v>
      </c>
      <c r="J12" s="295">
        <v>78006</v>
      </c>
      <c r="K12" s="295"/>
      <c r="L12" s="295"/>
      <c r="M12" s="295"/>
      <c r="N12" s="295"/>
      <c r="O12" s="296">
        <f>C12+E12+G12+M12+K12+I12</f>
        <v>1470606</v>
      </c>
      <c r="P12" s="297">
        <f>D12+F12+H12+N12+L12+J12</f>
        <v>822917</v>
      </c>
      <c r="Q12" s="298">
        <f t="shared" ref="Q12:Q42" si="0">SUM(O12:P12)</f>
        <v>2293523</v>
      </c>
      <c r="R12" s="295"/>
      <c r="S12" s="295">
        <f t="shared" ref="S12:S41" si="1">D12</f>
        <v>744911</v>
      </c>
      <c r="T12" s="295"/>
      <c r="U12" s="299">
        <f t="shared" ref="U12:U41" si="2">Q12-S12</f>
        <v>1548612</v>
      </c>
      <c r="V12" s="298">
        <f t="shared" ref="V12:V42" si="3">SUM(R12:U12)</f>
        <v>2293523</v>
      </c>
      <c r="W12" s="272"/>
    </row>
    <row r="13" spans="1:23" ht="15" customHeight="1">
      <c r="B13" s="315" t="s">
        <v>396</v>
      </c>
      <c r="C13" s="295">
        <v>704337</v>
      </c>
      <c r="D13" s="295">
        <v>724247</v>
      </c>
      <c r="E13" s="295"/>
      <c r="F13" s="295"/>
      <c r="G13" s="295"/>
      <c r="H13" s="295"/>
      <c r="I13" s="295">
        <v>802750</v>
      </c>
      <c r="J13" s="295">
        <v>62189</v>
      </c>
      <c r="K13" s="295"/>
      <c r="L13" s="295"/>
      <c r="M13" s="295"/>
      <c r="N13" s="295"/>
      <c r="O13" s="296">
        <f>C13+E13+G13+M13+K13+I13</f>
        <v>1507087</v>
      </c>
      <c r="P13" s="297">
        <f t="shared" ref="O13:P41" si="4">D13+F13+H13+N13+L13+J13</f>
        <v>786436</v>
      </c>
      <c r="Q13" s="298">
        <f t="shared" si="0"/>
        <v>2293523</v>
      </c>
      <c r="R13" s="295"/>
      <c r="S13" s="295">
        <f t="shared" si="1"/>
        <v>724247</v>
      </c>
      <c r="T13" s="295"/>
      <c r="U13" s="299">
        <f t="shared" si="2"/>
        <v>1569276</v>
      </c>
      <c r="V13" s="298">
        <f>SUM(R13:U13)</f>
        <v>2293523</v>
      </c>
      <c r="W13" s="272"/>
    </row>
    <row r="14" spans="1:23" ht="15" customHeight="1">
      <c r="B14" s="315" t="s">
        <v>397</v>
      </c>
      <c r="C14" s="295">
        <v>725626</v>
      </c>
      <c r="D14" s="295">
        <v>702958</v>
      </c>
      <c r="E14" s="295"/>
      <c r="F14" s="295"/>
      <c r="G14" s="295"/>
      <c r="H14" s="295"/>
      <c r="I14" s="295">
        <v>818886</v>
      </c>
      <c r="J14" s="295">
        <v>46053</v>
      </c>
      <c r="K14" s="295"/>
      <c r="L14" s="295"/>
      <c r="M14" s="295"/>
      <c r="N14" s="295"/>
      <c r="O14" s="296">
        <f t="shared" si="4"/>
        <v>1544512</v>
      </c>
      <c r="P14" s="297">
        <f t="shared" si="4"/>
        <v>749011</v>
      </c>
      <c r="Q14" s="298">
        <f t="shared" si="0"/>
        <v>2293523</v>
      </c>
      <c r="R14" s="295"/>
      <c r="S14" s="295">
        <f t="shared" si="1"/>
        <v>702958</v>
      </c>
      <c r="T14" s="295"/>
      <c r="U14" s="299">
        <f t="shared" si="2"/>
        <v>1590565</v>
      </c>
      <c r="V14" s="298">
        <f t="shared" si="3"/>
        <v>2293523</v>
      </c>
      <c r="W14" s="272"/>
    </row>
    <row r="15" spans="1:23" ht="15" customHeight="1">
      <c r="B15" s="315" t="s">
        <v>398</v>
      </c>
      <c r="C15" s="295">
        <v>747559</v>
      </c>
      <c r="D15" s="295">
        <v>681025</v>
      </c>
      <c r="E15" s="295"/>
      <c r="F15" s="295"/>
      <c r="G15" s="295"/>
      <c r="H15" s="295"/>
      <c r="I15" s="295">
        <v>835345</v>
      </c>
      <c r="J15" s="295">
        <v>29594</v>
      </c>
      <c r="K15" s="295"/>
      <c r="L15" s="295"/>
      <c r="M15" s="295"/>
      <c r="N15" s="295"/>
      <c r="O15" s="296">
        <f t="shared" si="4"/>
        <v>1582904</v>
      </c>
      <c r="P15" s="297">
        <f t="shared" si="4"/>
        <v>710619</v>
      </c>
      <c r="Q15" s="298">
        <f t="shared" si="0"/>
        <v>2293523</v>
      </c>
      <c r="R15" s="295"/>
      <c r="S15" s="295">
        <f t="shared" si="1"/>
        <v>681025</v>
      </c>
      <c r="T15" s="295"/>
      <c r="U15" s="299">
        <f t="shared" si="2"/>
        <v>1612498</v>
      </c>
      <c r="V15" s="298">
        <f t="shared" si="3"/>
        <v>2293523</v>
      </c>
      <c r="W15" s="272"/>
    </row>
    <row r="16" spans="1:23" ht="15" customHeight="1">
      <c r="B16" s="315" t="s">
        <v>399</v>
      </c>
      <c r="C16" s="295">
        <v>770153</v>
      </c>
      <c r="D16" s="295">
        <v>658431</v>
      </c>
      <c r="E16" s="295"/>
      <c r="F16" s="295"/>
      <c r="G16" s="295"/>
      <c r="H16" s="295"/>
      <c r="I16" s="295">
        <v>852136</v>
      </c>
      <c r="J16" s="295">
        <v>12803</v>
      </c>
      <c r="K16" s="295"/>
      <c r="L16" s="295"/>
      <c r="M16" s="295"/>
      <c r="N16" s="295"/>
      <c r="O16" s="296">
        <f t="shared" si="4"/>
        <v>1622289</v>
      </c>
      <c r="P16" s="297">
        <f t="shared" si="4"/>
        <v>671234</v>
      </c>
      <c r="Q16" s="298">
        <f t="shared" si="0"/>
        <v>2293523</v>
      </c>
      <c r="R16" s="295"/>
      <c r="S16" s="295">
        <f t="shared" si="1"/>
        <v>658431</v>
      </c>
      <c r="T16" s="295"/>
      <c r="U16" s="299">
        <f t="shared" si="2"/>
        <v>1635092</v>
      </c>
      <c r="V16" s="298">
        <f t="shared" si="3"/>
        <v>2293523</v>
      </c>
      <c r="W16" s="272"/>
    </row>
    <row r="17" spans="2:23" ht="15" customHeight="1">
      <c r="B17" s="315" t="s">
        <v>400</v>
      </c>
      <c r="C17" s="295">
        <v>793431</v>
      </c>
      <c r="D17" s="295">
        <v>635153</v>
      </c>
      <c r="E17" s="295"/>
      <c r="F17" s="295"/>
      <c r="G17" s="295"/>
      <c r="H17" s="295"/>
      <c r="I17" s="295"/>
      <c r="J17" s="295"/>
      <c r="K17" s="295"/>
      <c r="L17" s="295"/>
      <c r="M17" s="295"/>
      <c r="N17" s="295"/>
      <c r="O17" s="296">
        <f t="shared" si="4"/>
        <v>793431</v>
      </c>
      <c r="P17" s="297">
        <f t="shared" si="4"/>
        <v>635153</v>
      </c>
      <c r="Q17" s="298">
        <f t="shared" si="0"/>
        <v>1428584</v>
      </c>
      <c r="R17" s="295"/>
      <c r="S17" s="295">
        <f t="shared" si="1"/>
        <v>635153</v>
      </c>
      <c r="T17" s="295"/>
      <c r="U17" s="299">
        <f t="shared" si="2"/>
        <v>793431</v>
      </c>
      <c r="V17" s="298">
        <f t="shared" si="3"/>
        <v>1428584</v>
      </c>
      <c r="W17" s="272"/>
    </row>
    <row r="18" spans="2:23" ht="15" customHeight="1">
      <c r="B18" s="315" t="s">
        <v>401</v>
      </c>
      <c r="C18" s="295">
        <v>817413</v>
      </c>
      <c r="D18" s="295">
        <v>611171</v>
      </c>
      <c r="E18" s="295"/>
      <c r="F18" s="295"/>
      <c r="G18" s="295"/>
      <c r="H18" s="295"/>
      <c r="I18" s="295"/>
      <c r="J18" s="295"/>
      <c r="K18" s="295"/>
      <c r="L18" s="295"/>
      <c r="M18" s="295"/>
      <c r="N18" s="295"/>
      <c r="O18" s="296">
        <f t="shared" si="4"/>
        <v>817413</v>
      </c>
      <c r="P18" s="297">
        <f t="shared" si="4"/>
        <v>611171</v>
      </c>
      <c r="Q18" s="298">
        <f t="shared" si="0"/>
        <v>1428584</v>
      </c>
      <c r="R18" s="295"/>
      <c r="S18" s="295">
        <f t="shared" si="1"/>
        <v>611171</v>
      </c>
      <c r="T18" s="295"/>
      <c r="U18" s="299">
        <f t="shared" si="2"/>
        <v>817413</v>
      </c>
      <c r="V18" s="298">
        <f t="shared" si="3"/>
        <v>1428584</v>
      </c>
      <c r="W18" s="272"/>
    </row>
    <row r="19" spans="2:23" ht="15" customHeight="1">
      <c r="B19" s="315" t="s">
        <v>402</v>
      </c>
      <c r="C19" s="295">
        <v>842119</v>
      </c>
      <c r="D19" s="295">
        <v>586465</v>
      </c>
      <c r="E19" s="295"/>
      <c r="F19" s="295"/>
      <c r="G19" s="295"/>
      <c r="H19" s="295"/>
      <c r="I19" s="295"/>
      <c r="J19" s="295"/>
      <c r="K19" s="295"/>
      <c r="L19" s="295"/>
      <c r="M19" s="295"/>
      <c r="N19" s="295"/>
      <c r="O19" s="296">
        <f t="shared" si="4"/>
        <v>842119</v>
      </c>
      <c r="P19" s="297">
        <f t="shared" si="4"/>
        <v>586465</v>
      </c>
      <c r="Q19" s="298">
        <f t="shared" si="0"/>
        <v>1428584</v>
      </c>
      <c r="R19" s="295"/>
      <c r="S19" s="295">
        <f t="shared" si="1"/>
        <v>586465</v>
      </c>
      <c r="T19" s="295"/>
      <c r="U19" s="299">
        <f t="shared" si="2"/>
        <v>842119</v>
      </c>
      <c r="V19" s="298">
        <f t="shared" si="3"/>
        <v>1428584</v>
      </c>
      <c r="W19" s="272"/>
    </row>
    <row r="20" spans="2:23" ht="15" customHeight="1">
      <c r="B20" s="315" t="s">
        <v>403</v>
      </c>
      <c r="C20" s="295">
        <v>867572</v>
      </c>
      <c r="D20" s="295">
        <v>561012</v>
      </c>
      <c r="E20" s="295"/>
      <c r="F20" s="295"/>
      <c r="G20" s="295"/>
      <c r="H20" s="295"/>
      <c r="I20" s="295"/>
      <c r="J20" s="295"/>
      <c r="K20" s="295"/>
      <c r="L20" s="295"/>
      <c r="M20" s="295"/>
      <c r="N20" s="295"/>
      <c r="O20" s="296">
        <f t="shared" si="4"/>
        <v>867572</v>
      </c>
      <c r="P20" s="297">
        <f t="shared" si="4"/>
        <v>561012</v>
      </c>
      <c r="Q20" s="298">
        <f t="shared" si="0"/>
        <v>1428584</v>
      </c>
      <c r="R20" s="295"/>
      <c r="S20" s="295">
        <f t="shared" si="1"/>
        <v>561012</v>
      </c>
      <c r="T20" s="295"/>
      <c r="U20" s="299">
        <f t="shared" si="2"/>
        <v>867572</v>
      </c>
      <c r="V20" s="298">
        <f t="shared" si="3"/>
        <v>1428584</v>
      </c>
      <c r="W20" s="272"/>
    </row>
    <row r="21" spans="2:23" ht="15" customHeight="1">
      <c r="B21" s="315" t="s">
        <v>404</v>
      </c>
      <c r="C21" s="295">
        <v>893794</v>
      </c>
      <c r="D21" s="295">
        <v>534790</v>
      </c>
      <c r="E21" s="295"/>
      <c r="F21" s="295"/>
      <c r="G21" s="295"/>
      <c r="H21" s="295"/>
      <c r="I21" s="295"/>
      <c r="J21" s="295"/>
      <c r="K21" s="295"/>
      <c r="L21" s="295"/>
      <c r="M21" s="295"/>
      <c r="N21" s="295"/>
      <c r="O21" s="296">
        <f t="shared" si="4"/>
        <v>893794</v>
      </c>
      <c r="P21" s="297">
        <f t="shared" si="4"/>
        <v>534790</v>
      </c>
      <c r="Q21" s="298">
        <f t="shared" si="0"/>
        <v>1428584</v>
      </c>
      <c r="R21" s="295"/>
      <c r="S21" s="295">
        <f t="shared" si="1"/>
        <v>534790</v>
      </c>
      <c r="T21" s="295"/>
      <c r="U21" s="299">
        <f t="shared" si="2"/>
        <v>893794</v>
      </c>
      <c r="V21" s="298">
        <f t="shared" si="3"/>
        <v>1428584</v>
      </c>
      <c r="W21" s="272"/>
    </row>
    <row r="22" spans="2:23" ht="15" customHeight="1">
      <c r="B22" s="315" t="s">
        <v>405</v>
      </c>
      <c r="C22" s="295">
        <v>920809</v>
      </c>
      <c r="D22" s="295">
        <v>507775</v>
      </c>
      <c r="E22" s="295"/>
      <c r="F22" s="295"/>
      <c r="G22" s="295"/>
      <c r="H22" s="295"/>
      <c r="I22" s="295"/>
      <c r="J22" s="295"/>
      <c r="K22" s="295"/>
      <c r="L22" s="295"/>
      <c r="M22" s="295"/>
      <c r="N22" s="295"/>
      <c r="O22" s="296">
        <f t="shared" si="4"/>
        <v>920809</v>
      </c>
      <c r="P22" s="297">
        <f t="shared" si="4"/>
        <v>507775</v>
      </c>
      <c r="Q22" s="298">
        <f t="shared" si="0"/>
        <v>1428584</v>
      </c>
      <c r="R22" s="295"/>
      <c r="S22" s="295">
        <f t="shared" si="1"/>
        <v>507775</v>
      </c>
      <c r="T22" s="295"/>
      <c r="U22" s="299">
        <f t="shared" si="2"/>
        <v>920809</v>
      </c>
      <c r="V22" s="298">
        <f t="shared" si="3"/>
        <v>1428584</v>
      </c>
      <c r="W22" s="272"/>
    </row>
    <row r="23" spans="2:23" ht="15" customHeight="1">
      <c r="B23" s="315" t="s">
        <v>406</v>
      </c>
      <c r="C23" s="295">
        <v>948640</v>
      </c>
      <c r="D23" s="295">
        <v>479944</v>
      </c>
      <c r="E23" s="295"/>
      <c r="F23" s="295"/>
      <c r="G23" s="295"/>
      <c r="H23" s="295"/>
      <c r="I23" s="295"/>
      <c r="J23" s="295"/>
      <c r="K23" s="295"/>
      <c r="L23" s="295"/>
      <c r="M23" s="295"/>
      <c r="N23" s="295"/>
      <c r="O23" s="296">
        <f t="shared" si="4"/>
        <v>948640</v>
      </c>
      <c r="P23" s="297">
        <f t="shared" si="4"/>
        <v>479944</v>
      </c>
      <c r="Q23" s="298">
        <f t="shared" si="0"/>
        <v>1428584</v>
      </c>
      <c r="R23" s="295"/>
      <c r="S23" s="295">
        <f t="shared" si="1"/>
        <v>479944</v>
      </c>
      <c r="T23" s="295"/>
      <c r="U23" s="299">
        <f t="shared" si="2"/>
        <v>948640</v>
      </c>
      <c r="V23" s="298">
        <f t="shared" si="3"/>
        <v>1428584</v>
      </c>
      <c r="W23" s="272"/>
    </row>
    <row r="24" spans="2:23" ht="15" customHeight="1">
      <c r="B24" s="315" t="s">
        <v>407</v>
      </c>
      <c r="C24" s="295">
        <v>977313</v>
      </c>
      <c r="D24" s="295">
        <v>451271</v>
      </c>
      <c r="E24" s="295"/>
      <c r="F24" s="295"/>
      <c r="G24" s="295"/>
      <c r="H24" s="295"/>
      <c r="I24" s="295"/>
      <c r="J24" s="295"/>
      <c r="K24" s="295"/>
      <c r="L24" s="295"/>
      <c r="M24" s="295"/>
      <c r="N24" s="295"/>
      <c r="O24" s="296">
        <f t="shared" si="4"/>
        <v>977313</v>
      </c>
      <c r="P24" s="297">
        <f t="shared" si="4"/>
        <v>451271</v>
      </c>
      <c r="Q24" s="298">
        <f t="shared" si="0"/>
        <v>1428584</v>
      </c>
      <c r="R24" s="295"/>
      <c r="S24" s="295">
        <f t="shared" si="1"/>
        <v>451271</v>
      </c>
      <c r="T24" s="295"/>
      <c r="U24" s="299">
        <f t="shared" si="2"/>
        <v>977313</v>
      </c>
      <c r="V24" s="298">
        <f t="shared" si="3"/>
        <v>1428584</v>
      </c>
      <c r="W24" s="272"/>
    </row>
    <row r="25" spans="2:23" ht="15" customHeight="1">
      <c r="B25" s="315" t="s">
        <v>408</v>
      </c>
      <c r="C25" s="295">
        <v>1006853</v>
      </c>
      <c r="D25" s="295">
        <v>421731</v>
      </c>
      <c r="E25" s="295"/>
      <c r="F25" s="295"/>
      <c r="G25" s="295"/>
      <c r="H25" s="295"/>
      <c r="I25" s="295"/>
      <c r="J25" s="295"/>
      <c r="K25" s="295"/>
      <c r="L25" s="295"/>
      <c r="M25" s="295"/>
      <c r="N25" s="295"/>
      <c r="O25" s="296">
        <f t="shared" si="4"/>
        <v>1006853</v>
      </c>
      <c r="P25" s="297">
        <f t="shared" si="4"/>
        <v>421731</v>
      </c>
      <c r="Q25" s="298">
        <f t="shared" si="0"/>
        <v>1428584</v>
      </c>
      <c r="R25" s="295"/>
      <c r="S25" s="295">
        <f t="shared" si="1"/>
        <v>421731</v>
      </c>
      <c r="T25" s="295"/>
      <c r="U25" s="299">
        <f t="shared" si="2"/>
        <v>1006853</v>
      </c>
      <c r="V25" s="298">
        <f t="shared" si="3"/>
        <v>1428584</v>
      </c>
      <c r="W25" s="272"/>
    </row>
    <row r="26" spans="2:23" ht="15" customHeight="1">
      <c r="B26" s="315" t="s">
        <v>409</v>
      </c>
      <c r="C26" s="295">
        <v>1037285</v>
      </c>
      <c r="D26" s="295">
        <v>391299</v>
      </c>
      <c r="E26" s="295"/>
      <c r="F26" s="295"/>
      <c r="G26" s="295"/>
      <c r="H26" s="295"/>
      <c r="I26" s="295"/>
      <c r="J26" s="295"/>
      <c r="K26" s="295"/>
      <c r="L26" s="295"/>
      <c r="M26" s="295"/>
      <c r="N26" s="295"/>
      <c r="O26" s="296">
        <f t="shared" si="4"/>
        <v>1037285</v>
      </c>
      <c r="P26" s="297">
        <f t="shared" si="4"/>
        <v>391299</v>
      </c>
      <c r="Q26" s="298">
        <f t="shared" si="0"/>
        <v>1428584</v>
      </c>
      <c r="R26" s="295"/>
      <c r="S26" s="295">
        <f t="shared" si="1"/>
        <v>391299</v>
      </c>
      <c r="T26" s="295"/>
      <c r="U26" s="299">
        <f t="shared" si="2"/>
        <v>1037285</v>
      </c>
      <c r="V26" s="298">
        <f t="shared" si="3"/>
        <v>1428584</v>
      </c>
      <c r="W26" s="272"/>
    </row>
    <row r="27" spans="2:23" ht="15" customHeight="1">
      <c r="B27" s="315" t="s">
        <v>410</v>
      </c>
      <c r="C27" s="295">
        <v>1068637</v>
      </c>
      <c r="D27" s="295">
        <v>359947</v>
      </c>
      <c r="E27" s="295"/>
      <c r="F27" s="295"/>
      <c r="G27" s="295"/>
      <c r="H27" s="295"/>
      <c r="I27" s="295"/>
      <c r="J27" s="295"/>
      <c r="K27" s="295"/>
      <c r="L27" s="295"/>
      <c r="M27" s="295"/>
      <c r="N27" s="295"/>
      <c r="O27" s="296">
        <f t="shared" si="4"/>
        <v>1068637</v>
      </c>
      <c r="P27" s="297">
        <f t="shared" si="4"/>
        <v>359947</v>
      </c>
      <c r="Q27" s="298">
        <f t="shared" si="0"/>
        <v>1428584</v>
      </c>
      <c r="R27" s="295"/>
      <c r="S27" s="295">
        <f t="shared" si="1"/>
        <v>359947</v>
      </c>
      <c r="T27" s="295"/>
      <c r="U27" s="299">
        <f t="shared" si="2"/>
        <v>1068637</v>
      </c>
      <c r="V27" s="298">
        <f t="shared" si="3"/>
        <v>1428584</v>
      </c>
      <c r="W27" s="272"/>
    </row>
    <row r="28" spans="2:23" ht="15" customHeight="1">
      <c r="B28" s="315" t="s">
        <v>411</v>
      </c>
      <c r="C28" s="295">
        <v>1100936</v>
      </c>
      <c r="D28" s="295">
        <v>327648</v>
      </c>
      <c r="E28" s="295"/>
      <c r="F28" s="295"/>
      <c r="G28" s="295"/>
      <c r="H28" s="295"/>
      <c r="I28" s="295"/>
      <c r="J28" s="295"/>
      <c r="K28" s="295"/>
      <c r="L28" s="295"/>
      <c r="M28" s="295"/>
      <c r="N28" s="295"/>
      <c r="O28" s="296">
        <f t="shared" si="4"/>
        <v>1100936</v>
      </c>
      <c r="P28" s="297">
        <f t="shared" si="4"/>
        <v>327648</v>
      </c>
      <c r="Q28" s="298">
        <f t="shared" si="0"/>
        <v>1428584</v>
      </c>
      <c r="R28" s="295"/>
      <c r="S28" s="295">
        <f t="shared" si="1"/>
        <v>327648</v>
      </c>
      <c r="T28" s="295"/>
      <c r="U28" s="299">
        <f t="shared" si="2"/>
        <v>1100936</v>
      </c>
      <c r="V28" s="298">
        <f t="shared" si="3"/>
        <v>1428584</v>
      </c>
      <c r="W28" s="272"/>
    </row>
    <row r="29" spans="2:23" ht="15" customHeight="1">
      <c r="B29" s="315" t="s">
        <v>412</v>
      </c>
      <c r="C29" s="295">
        <v>1134212</v>
      </c>
      <c r="D29" s="295">
        <v>294372</v>
      </c>
      <c r="E29" s="295"/>
      <c r="F29" s="295"/>
      <c r="G29" s="295"/>
      <c r="H29" s="295"/>
      <c r="I29" s="295"/>
      <c r="J29" s="295"/>
      <c r="K29" s="295"/>
      <c r="L29" s="295"/>
      <c r="M29" s="295"/>
      <c r="N29" s="295"/>
      <c r="O29" s="296">
        <f t="shared" si="4"/>
        <v>1134212</v>
      </c>
      <c r="P29" s="297">
        <f t="shared" si="4"/>
        <v>294372</v>
      </c>
      <c r="Q29" s="298">
        <f t="shared" si="0"/>
        <v>1428584</v>
      </c>
      <c r="R29" s="295"/>
      <c r="S29" s="295">
        <f t="shared" si="1"/>
        <v>294372</v>
      </c>
      <c r="T29" s="295"/>
      <c r="U29" s="299">
        <f t="shared" si="2"/>
        <v>1134212</v>
      </c>
      <c r="V29" s="298">
        <f t="shared" si="3"/>
        <v>1428584</v>
      </c>
      <c r="W29" s="272"/>
    </row>
    <row r="30" spans="2:23" ht="15" customHeight="1">
      <c r="B30" s="315" t="s">
        <v>413</v>
      </c>
      <c r="C30" s="295">
        <v>1168494</v>
      </c>
      <c r="D30" s="295">
        <v>260090</v>
      </c>
      <c r="E30" s="295"/>
      <c r="F30" s="295"/>
      <c r="G30" s="295"/>
      <c r="H30" s="295"/>
      <c r="I30" s="295"/>
      <c r="J30" s="295"/>
      <c r="K30" s="295"/>
      <c r="L30" s="295"/>
      <c r="M30" s="295"/>
      <c r="N30" s="295"/>
      <c r="O30" s="296">
        <f t="shared" si="4"/>
        <v>1168494</v>
      </c>
      <c r="P30" s="297">
        <f t="shared" si="4"/>
        <v>260090</v>
      </c>
      <c r="Q30" s="298">
        <f t="shared" si="0"/>
        <v>1428584</v>
      </c>
      <c r="R30" s="295"/>
      <c r="S30" s="295">
        <f t="shared" si="1"/>
        <v>260090</v>
      </c>
      <c r="T30" s="295"/>
      <c r="U30" s="299">
        <f t="shared" si="2"/>
        <v>1168494</v>
      </c>
      <c r="V30" s="298">
        <f t="shared" si="3"/>
        <v>1428584</v>
      </c>
      <c r="W30" s="272"/>
    </row>
    <row r="31" spans="2:23" ht="15" customHeight="1">
      <c r="B31" s="315" t="s">
        <v>414</v>
      </c>
      <c r="C31" s="295">
        <v>1203811</v>
      </c>
      <c r="D31" s="295">
        <v>224773</v>
      </c>
      <c r="E31" s="295"/>
      <c r="F31" s="295"/>
      <c r="G31" s="295"/>
      <c r="H31" s="295"/>
      <c r="I31" s="295"/>
      <c r="J31" s="295"/>
      <c r="K31" s="295"/>
      <c r="L31" s="295"/>
      <c r="M31" s="295"/>
      <c r="N31" s="295"/>
      <c r="O31" s="296">
        <f t="shared" si="4"/>
        <v>1203811</v>
      </c>
      <c r="P31" s="297">
        <f t="shared" si="4"/>
        <v>224773</v>
      </c>
      <c r="Q31" s="298">
        <f t="shared" si="0"/>
        <v>1428584</v>
      </c>
      <c r="R31" s="295"/>
      <c r="S31" s="295">
        <f t="shared" si="1"/>
        <v>224773</v>
      </c>
      <c r="T31" s="295"/>
      <c r="U31" s="299">
        <f t="shared" si="2"/>
        <v>1203811</v>
      </c>
      <c r="V31" s="298">
        <f t="shared" si="3"/>
        <v>1428584</v>
      </c>
      <c r="W31" s="272"/>
    </row>
    <row r="32" spans="2:23" ht="15" customHeight="1">
      <c r="B32" s="315" t="s">
        <v>415</v>
      </c>
      <c r="C32" s="295">
        <v>1240196</v>
      </c>
      <c r="D32" s="295">
        <v>188388</v>
      </c>
      <c r="E32" s="295"/>
      <c r="F32" s="295"/>
      <c r="G32" s="295"/>
      <c r="H32" s="295"/>
      <c r="I32" s="295"/>
      <c r="J32" s="295"/>
      <c r="K32" s="295"/>
      <c r="L32" s="295"/>
      <c r="M32" s="295"/>
      <c r="N32" s="295"/>
      <c r="O32" s="296">
        <f t="shared" si="4"/>
        <v>1240196</v>
      </c>
      <c r="P32" s="297">
        <f t="shared" si="4"/>
        <v>188388</v>
      </c>
      <c r="Q32" s="298">
        <f t="shared" si="0"/>
        <v>1428584</v>
      </c>
      <c r="R32" s="295"/>
      <c r="S32" s="295">
        <f t="shared" si="1"/>
        <v>188388</v>
      </c>
      <c r="T32" s="295"/>
      <c r="U32" s="299">
        <f t="shared" si="2"/>
        <v>1240196</v>
      </c>
      <c r="V32" s="298">
        <f t="shared" si="3"/>
        <v>1428584</v>
      </c>
      <c r="W32" s="272"/>
    </row>
    <row r="33" spans="2:23" ht="15" customHeight="1">
      <c r="B33" s="315" t="s">
        <v>416</v>
      </c>
      <c r="C33" s="295">
        <v>1277681</v>
      </c>
      <c r="D33" s="295">
        <v>150903</v>
      </c>
      <c r="E33" s="295"/>
      <c r="F33" s="295"/>
      <c r="G33" s="295"/>
      <c r="H33" s="295"/>
      <c r="I33" s="295"/>
      <c r="J33" s="295"/>
      <c r="K33" s="295"/>
      <c r="L33" s="295"/>
      <c r="M33" s="295"/>
      <c r="N33" s="295"/>
      <c r="O33" s="296">
        <f t="shared" si="4"/>
        <v>1277681</v>
      </c>
      <c r="P33" s="297">
        <f t="shared" si="4"/>
        <v>150903</v>
      </c>
      <c r="Q33" s="298">
        <f t="shared" si="0"/>
        <v>1428584</v>
      </c>
      <c r="R33" s="295"/>
      <c r="S33" s="295">
        <f t="shared" si="1"/>
        <v>150903</v>
      </c>
      <c r="T33" s="295"/>
      <c r="U33" s="299">
        <f t="shared" si="2"/>
        <v>1277681</v>
      </c>
      <c r="V33" s="298">
        <f t="shared" si="3"/>
        <v>1428584</v>
      </c>
      <c r="W33" s="272"/>
    </row>
    <row r="34" spans="2:23" ht="15" customHeight="1">
      <c r="B34" s="315" t="s">
        <v>417</v>
      </c>
      <c r="C34" s="295">
        <v>1316299</v>
      </c>
      <c r="D34" s="295">
        <v>112285</v>
      </c>
      <c r="E34" s="295"/>
      <c r="F34" s="295"/>
      <c r="G34" s="295"/>
      <c r="H34" s="295"/>
      <c r="I34" s="295"/>
      <c r="J34" s="295"/>
      <c r="K34" s="295"/>
      <c r="L34" s="295"/>
      <c r="M34" s="295"/>
      <c r="N34" s="295"/>
      <c r="O34" s="296">
        <f t="shared" si="4"/>
        <v>1316299</v>
      </c>
      <c r="P34" s="297">
        <f t="shared" si="4"/>
        <v>112285</v>
      </c>
      <c r="Q34" s="298">
        <f t="shared" si="0"/>
        <v>1428584</v>
      </c>
      <c r="R34" s="295"/>
      <c r="S34" s="295">
        <f t="shared" si="1"/>
        <v>112285</v>
      </c>
      <c r="T34" s="295"/>
      <c r="U34" s="299">
        <f t="shared" si="2"/>
        <v>1316299</v>
      </c>
      <c r="V34" s="298">
        <f t="shared" si="3"/>
        <v>1428584</v>
      </c>
      <c r="W34" s="272"/>
    </row>
    <row r="35" spans="2:23" ht="15" customHeight="1">
      <c r="B35" s="315" t="s">
        <v>418</v>
      </c>
      <c r="C35" s="295">
        <v>1356085</v>
      </c>
      <c r="D35" s="295">
        <v>72499</v>
      </c>
      <c r="E35" s="295"/>
      <c r="F35" s="295"/>
      <c r="G35" s="295"/>
      <c r="H35" s="295"/>
      <c r="I35" s="295"/>
      <c r="J35" s="295"/>
      <c r="K35" s="295"/>
      <c r="L35" s="295"/>
      <c r="M35" s="295"/>
      <c r="N35" s="295"/>
      <c r="O35" s="296">
        <f t="shared" si="4"/>
        <v>1356085</v>
      </c>
      <c r="P35" s="297">
        <f t="shared" si="4"/>
        <v>72499</v>
      </c>
      <c r="Q35" s="298">
        <f t="shared" si="0"/>
        <v>1428584</v>
      </c>
      <c r="R35" s="295"/>
      <c r="S35" s="295">
        <f t="shared" si="1"/>
        <v>72499</v>
      </c>
      <c r="T35" s="295"/>
      <c r="U35" s="299">
        <f t="shared" si="2"/>
        <v>1356085</v>
      </c>
      <c r="V35" s="298">
        <f t="shared" si="3"/>
        <v>1428584</v>
      </c>
      <c r="W35" s="272"/>
    </row>
    <row r="36" spans="2:23" ht="15" customHeight="1">
      <c r="B36" s="315" t="s">
        <v>419</v>
      </c>
      <c r="C36" s="295">
        <v>1397072</v>
      </c>
      <c r="D36" s="295">
        <v>31512</v>
      </c>
      <c r="E36" s="295"/>
      <c r="F36" s="295"/>
      <c r="G36" s="295"/>
      <c r="H36" s="295"/>
      <c r="I36" s="295"/>
      <c r="J36" s="295"/>
      <c r="K36" s="295"/>
      <c r="L36" s="295"/>
      <c r="M36" s="295"/>
      <c r="N36" s="295"/>
      <c r="O36" s="296">
        <f>C36+E36+G36+M36+K36+I36</f>
        <v>1397072</v>
      </c>
      <c r="P36" s="297">
        <f>D36+F36+H36+N36+L36+J36</f>
        <v>31512</v>
      </c>
      <c r="Q36" s="298">
        <f t="shared" si="0"/>
        <v>1428584</v>
      </c>
      <c r="R36" s="295"/>
      <c r="S36" s="295">
        <f t="shared" si="1"/>
        <v>31512</v>
      </c>
      <c r="T36" s="295"/>
      <c r="U36" s="299">
        <f t="shared" si="2"/>
        <v>1397072</v>
      </c>
      <c r="V36" s="298">
        <f t="shared" si="3"/>
        <v>1428584</v>
      </c>
      <c r="W36" s="272"/>
    </row>
    <row r="37" spans="2:23" ht="15" customHeight="1">
      <c r="B37" s="315" t="s">
        <v>420</v>
      </c>
      <c r="C37" s="295"/>
      <c r="D37" s="295"/>
      <c r="E37" s="295"/>
      <c r="F37" s="295"/>
      <c r="G37" s="295"/>
      <c r="H37" s="295"/>
      <c r="I37" s="295"/>
      <c r="J37" s="295"/>
      <c r="K37" s="295"/>
      <c r="L37" s="295"/>
      <c r="M37" s="295"/>
      <c r="N37" s="295"/>
      <c r="O37" s="296">
        <f t="shared" si="4"/>
        <v>0</v>
      </c>
      <c r="P37" s="297">
        <f t="shared" si="4"/>
        <v>0</v>
      </c>
      <c r="Q37" s="298">
        <f t="shared" si="0"/>
        <v>0</v>
      </c>
      <c r="R37" s="295"/>
      <c r="S37" s="295">
        <f t="shared" si="1"/>
        <v>0</v>
      </c>
      <c r="T37" s="295"/>
      <c r="U37" s="299">
        <f t="shared" si="2"/>
        <v>0</v>
      </c>
      <c r="V37" s="298">
        <f t="shared" si="3"/>
        <v>0</v>
      </c>
      <c r="W37" s="272"/>
    </row>
    <row r="38" spans="2:23" ht="15" customHeight="1">
      <c r="B38" s="315" t="s">
        <v>421</v>
      </c>
      <c r="C38" s="295"/>
      <c r="D38" s="295"/>
      <c r="E38" s="295"/>
      <c r="F38" s="295"/>
      <c r="G38" s="295"/>
      <c r="H38" s="295"/>
      <c r="I38" s="295"/>
      <c r="J38" s="295"/>
      <c r="K38" s="295"/>
      <c r="L38" s="295"/>
      <c r="M38" s="295"/>
      <c r="N38" s="295"/>
      <c r="O38" s="296">
        <f t="shared" si="4"/>
        <v>0</v>
      </c>
      <c r="P38" s="297">
        <f t="shared" si="4"/>
        <v>0</v>
      </c>
      <c r="Q38" s="298">
        <f t="shared" si="0"/>
        <v>0</v>
      </c>
      <c r="R38" s="295"/>
      <c r="S38" s="295">
        <f t="shared" si="1"/>
        <v>0</v>
      </c>
      <c r="T38" s="295"/>
      <c r="U38" s="299">
        <f t="shared" si="2"/>
        <v>0</v>
      </c>
      <c r="V38" s="298">
        <f t="shared" si="3"/>
        <v>0</v>
      </c>
      <c r="W38" s="272"/>
    </row>
    <row r="39" spans="2:23" ht="15" customHeight="1">
      <c r="B39" s="315" t="s">
        <v>422</v>
      </c>
      <c r="C39" s="295"/>
      <c r="D39" s="295"/>
      <c r="E39" s="295"/>
      <c r="F39" s="295"/>
      <c r="G39" s="295"/>
      <c r="H39" s="295"/>
      <c r="I39" s="295"/>
      <c r="J39" s="295"/>
      <c r="K39" s="295"/>
      <c r="L39" s="295"/>
      <c r="M39" s="295"/>
      <c r="N39" s="295"/>
      <c r="O39" s="296">
        <f t="shared" si="4"/>
        <v>0</v>
      </c>
      <c r="P39" s="297">
        <f t="shared" si="4"/>
        <v>0</v>
      </c>
      <c r="Q39" s="298">
        <f t="shared" si="0"/>
        <v>0</v>
      </c>
      <c r="R39" s="295"/>
      <c r="S39" s="295">
        <f t="shared" si="1"/>
        <v>0</v>
      </c>
      <c r="T39" s="295"/>
      <c r="U39" s="299">
        <f t="shared" si="2"/>
        <v>0</v>
      </c>
      <c r="V39" s="298">
        <f t="shared" si="3"/>
        <v>0</v>
      </c>
      <c r="W39" s="272"/>
    </row>
    <row r="40" spans="2:23" ht="15" customHeight="1">
      <c r="B40" s="318" t="s">
        <v>423</v>
      </c>
      <c r="C40" s="300"/>
      <c r="D40" s="300"/>
      <c r="E40" s="300"/>
      <c r="F40" s="300"/>
      <c r="G40" s="300"/>
      <c r="H40" s="300"/>
      <c r="I40" s="300"/>
      <c r="J40" s="300"/>
      <c r="K40" s="300"/>
      <c r="L40" s="300"/>
      <c r="M40" s="300"/>
      <c r="N40" s="300"/>
      <c r="O40" s="301">
        <f t="shared" si="4"/>
        <v>0</v>
      </c>
      <c r="P40" s="302">
        <f t="shared" si="4"/>
        <v>0</v>
      </c>
      <c r="Q40" s="303">
        <f t="shared" si="0"/>
        <v>0</v>
      </c>
      <c r="R40" s="300"/>
      <c r="S40" s="300">
        <f t="shared" si="1"/>
        <v>0</v>
      </c>
      <c r="T40" s="300"/>
      <c r="U40" s="304">
        <f t="shared" si="2"/>
        <v>0</v>
      </c>
      <c r="V40" s="303">
        <f t="shared" si="3"/>
        <v>0</v>
      </c>
      <c r="W40" s="272"/>
    </row>
    <row r="41" spans="2:23" ht="15" customHeight="1" thickBot="1">
      <c r="B41" s="318" t="s">
        <v>424</v>
      </c>
      <c r="C41" s="300"/>
      <c r="D41" s="300"/>
      <c r="E41" s="300"/>
      <c r="F41" s="300"/>
      <c r="G41" s="300"/>
      <c r="H41" s="300"/>
      <c r="I41" s="300"/>
      <c r="J41" s="300"/>
      <c r="K41" s="300"/>
      <c r="L41" s="300"/>
      <c r="M41" s="300"/>
      <c r="N41" s="300"/>
      <c r="O41" s="301">
        <f t="shared" si="4"/>
        <v>0</v>
      </c>
      <c r="P41" s="302">
        <f t="shared" si="4"/>
        <v>0</v>
      </c>
      <c r="Q41" s="303">
        <f t="shared" si="0"/>
        <v>0</v>
      </c>
      <c r="R41" s="300"/>
      <c r="S41" s="300">
        <f t="shared" si="1"/>
        <v>0</v>
      </c>
      <c r="T41" s="300"/>
      <c r="U41" s="304">
        <f t="shared" si="2"/>
        <v>0</v>
      </c>
      <c r="V41" s="303">
        <f t="shared" si="3"/>
        <v>0</v>
      </c>
      <c r="W41" s="272"/>
    </row>
    <row r="42" spans="2:23" ht="14.25" thickTop="1">
      <c r="B42" s="331" t="s">
        <v>225</v>
      </c>
      <c r="C42" s="306">
        <f>SUM(C11:C41)</f>
        <v>25000000</v>
      </c>
      <c r="D42" s="306">
        <f t="shared" ref="D42:N42" si="5">SUM(D11:D41)</f>
        <v>10714600</v>
      </c>
      <c r="E42" s="306">
        <f t="shared" si="5"/>
        <v>0</v>
      </c>
      <c r="F42" s="306">
        <f t="shared" si="5"/>
        <v>0</v>
      </c>
      <c r="G42" s="306">
        <f t="shared" si="5"/>
        <v>0</v>
      </c>
      <c r="H42" s="306">
        <f t="shared" si="5"/>
        <v>0</v>
      </c>
      <c r="I42" s="306">
        <f t="shared" si="5"/>
        <v>4867477</v>
      </c>
      <c r="J42" s="306">
        <f t="shared" si="5"/>
        <v>322157</v>
      </c>
      <c r="K42" s="306">
        <f t="shared" si="5"/>
        <v>0</v>
      </c>
      <c r="L42" s="306">
        <f t="shared" si="5"/>
        <v>0</v>
      </c>
      <c r="M42" s="306">
        <f t="shared" si="5"/>
        <v>0</v>
      </c>
      <c r="N42" s="306">
        <f t="shared" si="5"/>
        <v>0</v>
      </c>
      <c r="O42" s="306">
        <f>C42+E42+G42+I42+M42+K42</f>
        <v>29867477</v>
      </c>
      <c r="P42" s="307">
        <f>D42+F42+H42+J42+N42+L42</f>
        <v>11036757</v>
      </c>
      <c r="Q42" s="308">
        <f t="shared" si="0"/>
        <v>40904234</v>
      </c>
      <c r="R42" s="306">
        <f>SUM(R11:R41)</f>
        <v>0</v>
      </c>
      <c r="S42" s="306">
        <f>SUM(S11:S41)</f>
        <v>10714600</v>
      </c>
      <c r="T42" s="306">
        <f>SUM(T11:T41)</f>
        <v>0</v>
      </c>
      <c r="U42" s="307">
        <f>SUM(U11:U41)</f>
        <v>30189634</v>
      </c>
      <c r="V42" s="308">
        <f t="shared" si="3"/>
        <v>40904234</v>
      </c>
      <c r="W42" s="272"/>
    </row>
    <row r="43" spans="2:23" ht="16.5" customHeight="1">
      <c r="B43" s="273" t="s">
        <v>366</v>
      </c>
      <c r="C43" s="274"/>
      <c r="D43" s="274"/>
      <c r="E43" s="274"/>
      <c r="F43" s="274"/>
      <c r="G43" s="274"/>
      <c r="H43" s="274"/>
      <c r="I43" s="274"/>
      <c r="J43" s="274"/>
      <c r="K43" s="274"/>
      <c r="L43" s="274"/>
      <c r="M43" s="274"/>
      <c r="N43" s="274"/>
      <c r="O43" s="274"/>
      <c r="P43" s="274"/>
      <c r="Q43" s="274"/>
      <c r="R43" s="273" t="s">
        <v>367</v>
      </c>
      <c r="S43" s="274"/>
      <c r="T43" s="274"/>
      <c r="U43" s="274"/>
      <c r="V43" s="275"/>
      <c r="W43" s="272"/>
    </row>
    <row r="44" spans="2:23" ht="16.5" customHeight="1">
      <c r="B44" s="1180"/>
      <c r="C44" s="1181"/>
      <c r="D44" s="1181"/>
      <c r="E44" s="1181"/>
      <c r="F44" s="1181"/>
      <c r="G44" s="1181"/>
      <c r="H44" s="1181"/>
      <c r="I44" s="1181"/>
      <c r="J44" s="1181"/>
      <c r="K44" s="1181"/>
      <c r="L44" s="1181"/>
      <c r="M44" s="1181"/>
      <c r="N44" s="1181"/>
      <c r="O44" s="1181"/>
      <c r="P44" s="1181"/>
      <c r="Q44" s="1182"/>
      <c r="R44" s="1180"/>
      <c r="S44" s="1181"/>
      <c r="T44" s="1181"/>
      <c r="U44" s="1181"/>
      <c r="V44" s="1182"/>
      <c r="W44" s="272"/>
    </row>
    <row r="45" spans="2:23" ht="16.5" customHeight="1">
      <c r="B45" s="1180"/>
      <c r="C45" s="1181"/>
      <c r="D45" s="1181"/>
      <c r="E45" s="1181"/>
      <c r="F45" s="1181"/>
      <c r="G45" s="1181"/>
      <c r="H45" s="1181"/>
      <c r="I45" s="1181"/>
      <c r="J45" s="1181"/>
      <c r="K45" s="1181"/>
      <c r="L45" s="1181"/>
      <c r="M45" s="1181"/>
      <c r="N45" s="1181"/>
      <c r="O45" s="1181"/>
      <c r="P45" s="1181"/>
      <c r="Q45" s="1182"/>
      <c r="R45" s="1180"/>
      <c r="S45" s="1181"/>
      <c r="T45" s="1181"/>
      <c r="U45" s="1181"/>
      <c r="V45" s="1182"/>
      <c r="W45" s="272"/>
    </row>
    <row r="46" spans="2:23" ht="16.5" customHeight="1">
      <c r="B46" s="1180"/>
      <c r="C46" s="1181"/>
      <c r="D46" s="1181"/>
      <c r="E46" s="1181"/>
      <c r="F46" s="1181"/>
      <c r="G46" s="1181"/>
      <c r="H46" s="1181"/>
      <c r="I46" s="1181"/>
      <c r="J46" s="1181"/>
      <c r="K46" s="1181"/>
      <c r="L46" s="1181"/>
      <c r="M46" s="1181"/>
      <c r="N46" s="1181"/>
      <c r="O46" s="1181"/>
      <c r="P46" s="1181"/>
      <c r="Q46" s="1182"/>
      <c r="R46" s="1180"/>
      <c r="S46" s="1181"/>
      <c r="T46" s="1181"/>
      <c r="U46" s="1181"/>
      <c r="V46" s="1182"/>
      <c r="W46" s="272"/>
    </row>
    <row r="47" spans="2:23" ht="16.5" customHeight="1">
      <c r="B47" s="1180"/>
      <c r="C47" s="1181"/>
      <c r="D47" s="1181"/>
      <c r="E47" s="1181"/>
      <c r="F47" s="1181"/>
      <c r="G47" s="1181"/>
      <c r="H47" s="1181"/>
      <c r="I47" s="1181"/>
      <c r="J47" s="1181"/>
      <c r="K47" s="1181"/>
      <c r="L47" s="1181"/>
      <c r="M47" s="1181"/>
      <c r="N47" s="1181"/>
      <c r="O47" s="1181"/>
      <c r="P47" s="1181"/>
      <c r="Q47" s="1182"/>
      <c r="R47" s="1180"/>
      <c r="S47" s="1181"/>
      <c r="T47" s="1181"/>
      <c r="U47" s="1181"/>
      <c r="V47" s="1182"/>
      <c r="W47" s="272"/>
    </row>
    <row r="48" spans="2:23" ht="16.5" customHeight="1">
      <c r="B48" s="1183"/>
      <c r="C48" s="1184"/>
      <c r="D48" s="1184"/>
      <c r="E48" s="1184"/>
      <c r="F48" s="1184"/>
      <c r="G48" s="1184"/>
      <c r="H48" s="1184"/>
      <c r="I48" s="1184"/>
      <c r="J48" s="1184"/>
      <c r="K48" s="1184"/>
      <c r="L48" s="1184"/>
      <c r="M48" s="1184"/>
      <c r="N48" s="1184"/>
      <c r="O48" s="1184"/>
      <c r="P48" s="1184"/>
      <c r="Q48" s="1185"/>
      <c r="R48" s="1183"/>
      <c r="S48" s="1184"/>
      <c r="T48" s="1184"/>
      <c r="U48" s="1184"/>
      <c r="V48" s="1185"/>
      <c r="W48" s="272"/>
    </row>
  </sheetData>
  <mergeCells count="19">
    <mergeCell ref="I8:J8"/>
    <mergeCell ref="K9:L9"/>
    <mergeCell ref="M9:N9"/>
    <mergeCell ref="O5:Q5"/>
    <mergeCell ref="C6:D6"/>
    <mergeCell ref="E6:F6"/>
    <mergeCell ref="B44:Q48"/>
    <mergeCell ref="R44:V48"/>
    <mergeCell ref="C9:D9"/>
    <mergeCell ref="E9:F9"/>
    <mergeCell ref="G9:H9"/>
    <mergeCell ref="I9:J9"/>
    <mergeCell ref="C7:D7"/>
    <mergeCell ref="I6:J6"/>
    <mergeCell ref="I7:J7"/>
    <mergeCell ref="B2:V3"/>
    <mergeCell ref="B4:U4"/>
    <mergeCell ref="C5:H5"/>
    <mergeCell ref="I5:N5"/>
  </mergeCells>
  <phoneticPr fontId="1"/>
  <pageMargins left="0.19685039370078741" right="0.19685039370078741" top="0.39370078740157483" bottom="0.19685039370078741" header="0.31496062992125984" footer="0.31496062992125984"/>
  <pageSetup paperSize="9" scale="77" fitToHeight="100" orientation="landscape" r:id="rId1"/>
  <headerFooter>
    <oddHeader>&amp;R&amp;"ＭＳ 明朝,標準"【様式14】</oddHeader>
    <oddFooter>&amp;C&amp;"ＭＳ 明朝,標準"-61-</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72FFC-1B1D-4370-AE4B-E0E7462FE0DF}">
  <sheetPr>
    <pageSetUpPr fitToPage="1"/>
  </sheetPr>
  <dimension ref="A1:X39"/>
  <sheetViews>
    <sheetView showGridLines="0" view="pageLayout" zoomScaleNormal="100" workbookViewId="0"/>
  </sheetViews>
  <sheetFormatPr defaultRowHeight="13.5"/>
  <cols>
    <col min="1" max="1" width="2.125" customWidth="1"/>
    <col min="2" max="2" width="5.125" customWidth="1"/>
    <col min="3" max="3" width="6" bestFit="1" customWidth="1"/>
    <col min="4" max="4" width="39.25" bestFit="1" customWidth="1"/>
    <col min="5" max="24" width="6.75" bestFit="1" customWidth="1"/>
    <col min="25" max="25" width="1.625" customWidth="1"/>
  </cols>
  <sheetData>
    <row r="1" spans="1:24" ht="18.95" customHeight="1">
      <c r="A1" s="431"/>
    </row>
    <row r="2" spans="1:24">
      <c r="B2" s="999" t="s">
        <v>496</v>
      </c>
      <c r="C2" s="999"/>
      <c r="D2" s="999"/>
      <c r="E2" s="999"/>
      <c r="F2" s="999"/>
      <c r="G2" s="999"/>
      <c r="H2" s="999"/>
      <c r="I2" s="999"/>
      <c r="J2" s="999"/>
      <c r="K2" s="999"/>
      <c r="L2" s="999"/>
      <c r="M2" s="999"/>
      <c r="N2" s="999"/>
      <c r="O2" s="999"/>
      <c r="P2" s="999"/>
      <c r="Q2" s="999"/>
      <c r="R2" s="999"/>
      <c r="S2" s="999"/>
      <c r="T2" s="999"/>
      <c r="U2" s="999"/>
      <c r="V2" s="999"/>
      <c r="W2" s="999"/>
      <c r="X2" s="999"/>
    </row>
    <row r="3" spans="1:24">
      <c r="B3" s="999"/>
      <c r="C3" s="999"/>
      <c r="D3" s="999"/>
      <c r="E3" s="999"/>
      <c r="F3" s="999"/>
      <c r="G3" s="999"/>
      <c r="H3" s="999"/>
      <c r="I3" s="999"/>
      <c r="J3" s="999"/>
      <c r="K3" s="999"/>
      <c r="L3" s="999"/>
      <c r="M3" s="999"/>
      <c r="N3" s="999"/>
      <c r="O3" s="999"/>
      <c r="P3" s="999"/>
      <c r="Q3" s="999"/>
      <c r="R3" s="999"/>
      <c r="S3" s="999"/>
      <c r="T3" s="999"/>
      <c r="U3" s="999"/>
      <c r="V3" s="999"/>
      <c r="W3" s="999"/>
      <c r="X3" s="999"/>
    </row>
    <row r="4" spans="1:24">
      <c r="V4" s="1195" t="s">
        <v>495</v>
      </c>
      <c r="W4" s="1195"/>
      <c r="X4" s="1195"/>
    </row>
    <row r="5" spans="1:24" ht="18.95" customHeight="1" thickBot="1">
      <c r="B5" s="337"/>
      <c r="C5" s="337"/>
      <c r="D5" s="337"/>
      <c r="E5" s="338" t="s">
        <v>425</v>
      </c>
      <c r="F5" s="338" t="s">
        <v>426</v>
      </c>
      <c r="G5" s="338" t="s">
        <v>427</v>
      </c>
      <c r="H5" s="338" t="s">
        <v>428</v>
      </c>
      <c r="I5" s="338" t="s">
        <v>429</v>
      </c>
      <c r="J5" s="338" t="s">
        <v>430</v>
      </c>
      <c r="K5" s="338" t="s">
        <v>431</v>
      </c>
      <c r="L5" s="338" t="s">
        <v>432</v>
      </c>
      <c r="M5" s="338" t="s">
        <v>433</v>
      </c>
      <c r="N5" s="338" t="s">
        <v>434</v>
      </c>
      <c r="O5" s="338" t="s">
        <v>435</v>
      </c>
      <c r="P5" s="338" t="s">
        <v>436</v>
      </c>
      <c r="Q5" s="338" t="s">
        <v>437</v>
      </c>
      <c r="R5" s="338" t="s">
        <v>438</v>
      </c>
      <c r="S5" s="338" t="s">
        <v>439</v>
      </c>
      <c r="T5" s="338" t="s">
        <v>440</v>
      </c>
      <c r="U5" s="338" t="s">
        <v>441</v>
      </c>
      <c r="V5" s="338" t="s">
        <v>442</v>
      </c>
      <c r="W5" s="338" t="s">
        <v>443</v>
      </c>
      <c r="X5" s="338" t="s">
        <v>444</v>
      </c>
    </row>
    <row r="6" spans="1:24" ht="30" customHeight="1">
      <c r="B6" s="1196"/>
      <c r="C6" s="1197"/>
      <c r="D6" s="1198"/>
      <c r="E6" s="383" t="s">
        <v>445</v>
      </c>
      <c r="F6" s="383" t="s">
        <v>446</v>
      </c>
      <c r="G6" s="383" t="s">
        <v>447</v>
      </c>
      <c r="H6" s="383" t="s">
        <v>448</v>
      </c>
      <c r="I6" s="383" t="s">
        <v>449</v>
      </c>
      <c r="J6" s="383" t="s">
        <v>450</v>
      </c>
      <c r="K6" s="383" t="s">
        <v>451</v>
      </c>
      <c r="L6" s="383" t="s">
        <v>452</v>
      </c>
      <c r="M6" s="383" t="s">
        <v>453</v>
      </c>
      <c r="N6" s="383" t="s">
        <v>454</v>
      </c>
      <c r="O6" s="383" t="s">
        <v>455</v>
      </c>
      <c r="P6" s="383" t="s">
        <v>456</v>
      </c>
      <c r="Q6" s="383" t="s">
        <v>457</v>
      </c>
      <c r="R6" s="383" t="s">
        <v>458</v>
      </c>
      <c r="S6" s="383" t="s">
        <v>459</v>
      </c>
      <c r="T6" s="383" t="s">
        <v>460</v>
      </c>
      <c r="U6" s="383" t="s">
        <v>461</v>
      </c>
      <c r="V6" s="383" t="s">
        <v>462</v>
      </c>
      <c r="W6" s="383" t="s">
        <v>463</v>
      </c>
      <c r="X6" s="384" t="s">
        <v>464</v>
      </c>
    </row>
    <row r="7" spans="1:24" ht="20.100000000000001" customHeight="1">
      <c r="B7" s="1199" t="s">
        <v>465</v>
      </c>
      <c r="C7" s="1200"/>
      <c r="D7" s="1201"/>
      <c r="E7" s="370"/>
      <c r="F7" s="371"/>
      <c r="G7" s="371"/>
      <c r="H7" s="371"/>
      <c r="I7" s="371"/>
      <c r="J7" s="371"/>
      <c r="K7" s="371"/>
      <c r="L7" s="371"/>
      <c r="M7" s="371"/>
      <c r="N7" s="371"/>
      <c r="O7" s="371"/>
      <c r="P7" s="371"/>
      <c r="Q7" s="371"/>
      <c r="R7" s="371"/>
      <c r="S7" s="371"/>
      <c r="T7" s="371"/>
      <c r="U7" s="371"/>
      <c r="V7" s="371"/>
      <c r="W7" s="372"/>
      <c r="X7" s="373"/>
    </row>
    <row r="8" spans="1:24" ht="20.100000000000001" customHeight="1">
      <c r="B8" s="1202"/>
      <c r="C8" s="1203" t="s">
        <v>466</v>
      </c>
      <c r="D8" s="1204"/>
      <c r="E8" s="374"/>
      <c r="F8" s="375"/>
      <c r="G8" s="375"/>
      <c r="H8" s="375"/>
      <c r="I8" s="376"/>
      <c r="J8" s="375"/>
      <c r="K8" s="375"/>
      <c r="L8" s="375"/>
      <c r="M8" s="375"/>
      <c r="N8" s="375"/>
      <c r="O8" s="375"/>
      <c r="P8" s="375"/>
      <c r="Q8" s="375"/>
      <c r="R8" s="375"/>
      <c r="S8" s="375"/>
      <c r="T8" s="375"/>
      <c r="U8" s="375"/>
      <c r="V8" s="375"/>
      <c r="W8" s="374"/>
      <c r="X8" s="377"/>
    </row>
    <row r="9" spans="1:24" ht="20.100000000000001" customHeight="1">
      <c r="B9" s="1202"/>
      <c r="C9" s="1205" t="s">
        <v>467</v>
      </c>
      <c r="D9" s="1206"/>
      <c r="E9" s="378"/>
      <c r="F9" s="372"/>
      <c r="G9" s="372"/>
      <c r="H9" s="372"/>
      <c r="I9" s="379"/>
      <c r="J9" s="372"/>
      <c r="K9" s="372"/>
      <c r="L9" s="372"/>
      <c r="M9" s="372"/>
      <c r="N9" s="372"/>
      <c r="O9" s="372"/>
      <c r="P9" s="372"/>
      <c r="Q9" s="372"/>
      <c r="R9" s="372"/>
      <c r="S9" s="372"/>
      <c r="T9" s="372"/>
      <c r="U9" s="372"/>
      <c r="V9" s="372"/>
      <c r="W9" s="380"/>
      <c r="X9" s="381"/>
    </row>
    <row r="10" spans="1:24" ht="20.100000000000001" customHeight="1">
      <c r="B10" s="387"/>
      <c r="C10" s="1205" t="s">
        <v>267</v>
      </c>
      <c r="D10" s="1206"/>
      <c r="E10" s="382"/>
      <c r="F10" s="375"/>
      <c r="G10" s="375"/>
      <c r="H10" s="375"/>
      <c r="I10" s="376"/>
      <c r="J10" s="375"/>
      <c r="K10" s="375"/>
      <c r="L10" s="375"/>
      <c r="M10" s="375"/>
      <c r="N10" s="375"/>
      <c r="O10" s="375"/>
      <c r="P10" s="375"/>
      <c r="Q10" s="375"/>
      <c r="R10" s="375"/>
      <c r="S10" s="375"/>
      <c r="T10" s="375"/>
      <c r="U10" s="375"/>
      <c r="V10" s="375"/>
      <c r="W10" s="374"/>
      <c r="X10" s="377"/>
    </row>
    <row r="11" spans="1:24" ht="20.100000000000001" customHeight="1">
      <c r="B11" s="1216" t="s">
        <v>468</v>
      </c>
      <c r="C11" s="1217"/>
      <c r="D11" s="1218"/>
      <c r="E11" s="341">
        <f>SUM(E8:E10)</f>
        <v>0</v>
      </c>
      <c r="F11" s="339">
        <f>SUM(F8:F10)</f>
        <v>0</v>
      </c>
      <c r="G11" s="339">
        <f t="shared" ref="G11:W11" si="0">SUM(G8:G10)</f>
        <v>0</v>
      </c>
      <c r="H11" s="339">
        <f t="shared" si="0"/>
        <v>0</v>
      </c>
      <c r="I11" s="339">
        <f t="shared" si="0"/>
        <v>0</v>
      </c>
      <c r="J11" s="339">
        <f t="shared" si="0"/>
        <v>0</v>
      </c>
      <c r="K11" s="339">
        <f t="shared" si="0"/>
        <v>0</v>
      </c>
      <c r="L11" s="339">
        <f t="shared" si="0"/>
        <v>0</v>
      </c>
      <c r="M11" s="339">
        <f t="shared" si="0"/>
        <v>0</v>
      </c>
      <c r="N11" s="339">
        <f t="shared" si="0"/>
        <v>0</v>
      </c>
      <c r="O11" s="339">
        <f t="shared" si="0"/>
        <v>0</v>
      </c>
      <c r="P11" s="339">
        <f t="shared" si="0"/>
        <v>0</v>
      </c>
      <c r="Q11" s="339">
        <f t="shared" si="0"/>
        <v>0</v>
      </c>
      <c r="R11" s="339">
        <f t="shared" si="0"/>
        <v>0</v>
      </c>
      <c r="S11" s="339">
        <f t="shared" si="0"/>
        <v>0</v>
      </c>
      <c r="T11" s="339">
        <f t="shared" si="0"/>
        <v>0</v>
      </c>
      <c r="U11" s="339">
        <f t="shared" si="0"/>
        <v>0</v>
      </c>
      <c r="V11" s="339">
        <f t="shared" si="0"/>
        <v>0</v>
      </c>
      <c r="W11" s="339">
        <f t="shared" si="0"/>
        <v>0</v>
      </c>
      <c r="X11" s="340">
        <f>SUM(X8:X10)</f>
        <v>0</v>
      </c>
    </row>
    <row r="12" spans="1:24" ht="20.100000000000001" customHeight="1">
      <c r="B12" s="1219"/>
      <c r="C12" s="388" t="s">
        <v>469</v>
      </c>
      <c r="D12" s="386"/>
      <c r="E12" s="342">
        <f>SUM(E13:E15)</f>
        <v>0</v>
      </c>
      <c r="F12" s="343">
        <f t="shared" ref="F12:X12" si="1">SUM(F13:F15)</f>
        <v>0</v>
      </c>
      <c r="G12" s="343">
        <f t="shared" si="1"/>
        <v>0</v>
      </c>
      <c r="H12" s="343">
        <f t="shared" si="1"/>
        <v>0</v>
      </c>
      <c r="I12" s="344">
        <f t="shared" si="1"/>
        <v>0</v>
      </c>
      <c r="J12" s="343">
        <f t="shared" si="1"/>
        <v>0</v>
      </c>
      <c r="K12" s="343">
        <f t="shared" si="1"/>
        <v>0</v>
      </c>
      <c r="L12" s="343">
        <f t="shared" si="1"/>
        <v>0</v>
      </c>
      <c r="M12" s="343">
        <f t="shared" si="1"/>
        <v>0</v>
      </c>
      <c r="N12" s="343">
        <f t="shared" si="1"/>
        <v>0</v>
      </c>
      <c r="O12" s="343">
        <f t="shared" si="1"/>
        <v>0</v>
      </c>
      <c r="P12" s="343">
        <f t="shared" si="1"/>
        <v>0</v>
      </c>
      <c r="Q12" s="343">
        <f t="shared" si="1"/>
        <v>0</v>
      </c>
      <c r="R12" s="343">
        <f t="shared" si="1"/>
        <v>0</v>
      </c>
      <c r="S12" s="343">
        <f t="shared" si="1"/>
        <v>0</v>
      </c>
      <c r="T12" s="343">
        <f t="shared" si="1"/>
        <v>0</v>
      </c>
      <c r="U12" s="343">
        <f t="shared" si="1"/>
        <v>0</v>
      </c>
      <c r="V12" s="343">
        <f t="shared" si="1"/>
        <v>0</v>
      </c>
      <c r="W12" s="342">
        <f t="shared" si="1"/>
        <v>0</v>
      </c>
      <c r="X12" s="345">
        <f t="shared" si="1"/>
        <v>0</v>
      </c>
    </row>
    <row r="13" spans="1:24" ht="20.100000000000001" customHeight="1">
      <c r="B13" s="1202"/>
      <c r="C13" s="389"/>
      <c r="D13" s="390" t="s">
        <v>470</v>
      </c>
      <c r="E13" s="400"/>
      <c r="F13" s="401"/>
      <c r="G13" s="401"/>
      <c r="H13" s="401"/>
      <c r="I13" s="402"/>
      <c r="J13" s="401"/>
      <c r="K13" s="401"/>
      <c r="L13" s="401"/>
      <c r="M13" s="401"/>
      <c r="N13" s="401"/>
      <c r="O13" s="401"/>
      <c r="P13" s="401"/>
      <c r="Q13" s="401"/>
      <c r="R13" s="401"/>
      <c r="S13" s="401"/>
      <c r="T13" s="401"/>
      <c r="U13" s="401"/>
      <c r="V13" s="401"/>
      <c r="W13" s="400"/>
      <c r="X13" s="403"/>
    </row>
    <row r="14" spans="1:24" ht="20.100000000000001" customHeight="1">
      <c r="B14" s="1202"/>
      <c r="C14" s="391"/>
      <c r="D14" s="392" t="s">
        <v>471</v>
      </c>
      <c r="E14" s="404"/>
      <c r="F14" s="405"/>
      <c r="G14" s="405"/>
      <c r="H14" s="405"/>
      <c r="I14" s="406"/>
      <c r="J14" s="407"/>
      <c r="K14" s="407"/>
      <c r="L14" s="407"/>
      <c r="M14" s="407"/>
      <c r="N14" s="407"/>
      <c r="O14" s="407"/>
      <c r="P14" s="405"/>
      <c r="Q14" s="405"/>
      <c r="R14" s="405"/>
      <c r="S14" s="405"/>
      <c r="T14" s="405"/>
      <c r="U14" s="405"/>
      <c r="V14" s="405"/>
      <c r="W14" s="404"/>
      <c r="X14" s="408"/>
    </row>
    <row r="15" spans="1:24" ht="20.100000000000001" customHeight="1">
      <c r="B15" s="1202"/>
      <c r="C15" s="385"/>
      <c r="D15" s="393" t="s">
        <v>472</v>
      </c>
      <c r="E15" s="409"/>
      <c r="F15" s="410"/>
      <c r="G15" s="410"/>
      <c r="H15" s="410"/>
      <c r="I15" s="411"/>
      <c r="J15" s="412"/>
      <c r="K15" s="412"/>
      <c r="L15" s="412"/>
      <c r="M15" s="412"/>
      <c r="N15" s="412"/>
      <c r="O15" s="412"/>
      <c r="P15" s="410"/>
      <c r="Q15" s="410"/>
      <c r="R15" s="410"/>
      <c r="S15" s="410"/>
      <c r="T15" s="410"/>
      <c r="U15" s="410"/>
      <c r="V15" s="410"/>
      <c r="W15" s="409"/>
      <c r="X15" s="413"/>
    </row>
    <row r="16" spans="1:24" ht="20.100000000000001" customHeight="1">
      <c r="B16" s="1202"/>
      <c r="C16" s="394" t="s">
        <v>473</v>
      </c>
      <c r="D16" s="395"/>
      <c r="E16" s="342">
        <f>SUM(E17:E19)</f>
        <v>0</v>
      </c>
      <c r="F16" s="343">
        <f t="shared" ref="F16:X16" si="2">SUM(F17:F19)</f>
        <v>0</v>
      </c>
      <c r="G16" s="343">
        <f t="shared" si="2"/>
        <v>0</v>
      </c>
      <c r="H16" s="343">
        <f t="shared" si="2"/>
        <v>0</v>
      </c>
      <c r="I16" s="344">
        <f t="shared" si="2"/>
        <v>0</v>
      </c>
      <c r="J16" s="343">
        <f t="shared" si="2"/>
        <v>0</v>
      </c>
      <c r="K16" s="343">
        <f t="shared" si="2"/>
        <v>0</v>
      </c>
      <c r="L16" s="343">
        <f t="shared" si="2"/>
        <v>0</v>
      </c>
      <c r="M16" s="343">
        <f t="shared" si="2"/>
        <v>0</v>
      </c>
      <c r="N16" s="343">
        <f t="shared" si="2"/>
        <v>0</v>
      </c>
      <c r="O16" s="343">
        <f t="shared" si="2"/>
        <v>0</v>
      </c>
      <c r="P16" s="343">
        <f t="shared" si="2"/>
        <v>0</v>
      </c>
      <c r="Q16" s="343">
        <f t="shared" si="2"/>
        <v>0</v>
      </c>
      <c r="R16" s="343">
        <f t="shared" si="2"/>
        <v>0</v>
      </c>
      <c r="S16" s="343">
        <f t="shared" si="2"/>
        <v>0</v>
      </c>
      <c r="T16" s="343">
        <f t="shared" si="2"/>
        <v>0</v>
      </c>
      <c r="U16" s="343">
        <f t="shared" si="2"/>
        <v>0</v>
      </c>
      <c r="V16" s="343">
        <f t="shared" si="2"/>
        <v>0</v>
      </c>
      <c r="W16" s="342">
        <f t="shared" si="2"/>
        <v>0</v>
      </c>
      <c r="X16" s="345">
        <f t="shared" si="2"/>
        <v>0</v>
      </c>
    </row>
    <row r="17" spans="2:24" ht="20.100000000000001" customHeight="1">
      <c r="B17" s="1202"/>
      <c r="C17" s="389"/>
      <c r="D17" s="390" t="s">
        <v>474</v>
      </c>
      <c r="E17" s="400"/>
      <c r="F17" s="401"/>
      <c r="G17" s="401"/>
      <c r="H17" s="401"/>
      <c r="I17" s="402"/>
      <c r="J17" s="401"/>
      <c r="K17" s="401"/>
      <c r="L17" s="401"/>
      <c r="M17" s="401"/>
      <c r="N17" s="401"/>
      <c r="O17" s="401"/>
      <c r="P17" s="401"/>
      <c r="Q17" s="401"/>
      <c r="R17" s="401"/>
      <c r="S17" s="401"/>
      <c r="T17" s="401"/>
      <c r="U17" s="401"/>
      <c r="V17" s="401"/>
      <c r="W17" s="400"/>
      <c r="X17" s="403"/>
    </row>
    <row r="18" spans="2:24" ht="20.100000000000001" customHeight="1">
      <c r="B18" s="1202"/>
      <c r="C18" s="389"/>
      <c r="D18" s="396" t="s">
        <v>475</v>
      </c>
      <c r="E18" s="414"/>
      <c r="F18" s="407"/>
      <c r="G18" s="407"/>
      <c r="H18" s="407"/>
      <c r="I18" s="415"/>
      <c r="J18" s="407"/>
      <c r="K18" s="407"/>
      <c r="L18" s="407"/>
      <c r="M18" s="407"/>
      <c r="N18" s="407"/>
      <c r="O18" s="407"/>
      <c r="P18" s="407"/>
      <c r="Q18" s="407"/>
      <c r="R18" s="407"/>
      <c r="S18" s="407"/>
      <c r="T18" s="407"/>
      <c r="U18" s="407"/>
      <c r="V18" s="407"/>
      <c r="W18" s="414"/>
      <c r="X18" s="416"/>
    </row>
    <row r="19" spans="2:24" ht="20.100000000000001" customHeight="1">
      <c r="B19" s="1202"/>
      <c r="C19" s="397"/>
      <c r="D19" s="398" t="s">
        <v>476</v>
      </c>
      <c r="E19" s="409"/>
      <c r="F19" s="410"/>
      <c r="G19" s="410"/>
      <c r="H19" s="410"/>
      <c r="I19" s="411"/>
      <c r="J19" s="410"/>
      <c r="K19" s="410"/>
      <c r="L19" s="410"/>
      <c r="M19" s="410"/>
      <c r="N19" s="410"/>
      <c r="O19" s="410"/>
      <c r="P19" s="410"/>
      <c r="Q19" s="410"/>
      <c r="R19" s="410"/>
      <c r="S19" s="410"/>
      <c r="T19" s="410"/>
      <c r="U19" s="410"/>
      <c r="V19" s="410"/>
      <c r="W19" s="409"/>
      <c r="X19" s="413"/>
    </row>
    <row r="20" spans="2:24" ht="20.100000000000001" customHeight="1">
      <c r="B20" s="1202"/>
      <c r="C20" s="388" t="s">
        <v>477</v>
      </c>
      <c r="D20" s="386"/>
      <c r="E20" s="342">
        <f>SUM(E21:E27)</f>
        <v>0</v>
      </c>
      <c r="F20" s="343">
        <f t="shared" ref="F20:X20" si="3">SUM(F21:F27)</f>
        <v>0</v>
      </c>
      <c r="G20" s="343">
        <f t="shared" si="3"/>
        <v>0</v>
      </c>
      <c r="H20" s="343">
        <f t="shared" si="3"/>
        <v>0</v>
      </c>
      <c r="I20" s="344">
        <f t="shared" si="3"/>
        <v>0</v>
      </c>
      <c r="J20" s="343">
        <f t="shared" si="3"/>
        <v>0</v>
      </c>
      <c r="K20" s="343">
        <f t="shared" si="3"/>
        <v>0</v>
      </c>
      <c r="L20" s="343">
        <f t="shared" si="3"/>
        <v>0</v>
      </c>
      <c r="M20" s="343">
        <f t="shared" si="3"/>
        <v>0</v>
      </c>
      <c r="N20" s="343">
        <f t="shared" si="3"/>
        <v>0</v>
      </c>
      <c r="O20" s="343">
        <f t="shared" si="3"/>
        <v>0</v>
      </c>
      <c r="P20" s="343">
        <f t="shared" si="3"/>
        <v>0</v>
      </c>
      <c r="Q20" s="343">
        <f t="shared" si="3"/>
        <v>0</v>
      </c>
      <c r="R20" s="343">
        <f t="shared" si="3"/>
        <v>0</v>
      </c>
      <c r="S20" s="343">
        <f t="shared" si="3"/>
        <v>0</v>
      </c>
      <c r="T20" s="343">
        <f t="shared" si="3"/>
        <v>0</v>
      </c>
      <c r="U20" s="343">
        <f t="shared" si="3"/>
        <v>0</v>
      </c>
      <c r="V20" s="343">
        <f t="shared" si="3"/>
        <v>0</v>
      </c>
      <c r="W20" s="342">
        <f t="shared" si="3"/>
        <v>0</v>
      </c>
      <c r="X20" s="345">
        <f t="shared" si="3"/>
        <v>0</v>
      </c>
    </row>
    <row r="21" spans="2:24" ht="20.100000000000001" customHeight="1">
      <c r="B21" s="1220"/>
      <c r="C21" s="389"/>
      <c r="D21" s="390" t="s">
        <v>478</v>
      </c>
      <c r="E21" s="400"/>
      <c r="F21" s="401"/>
      <c r="G21" s="401"/>
      <c r="H21" s="401"/>
      <c r="I21" s="402"/>
      <c r="J21" s="401"/>
      <c r="K21" s="401"/>
      <c r="L21" s="401"/>
      <c r="M21" s="401"/>
      <c r="N21" s="401"/>
      <c r="O21" s="401"/>
      <c r="P21" s="401"/>
      <c r="Q21" s="401"/>
      <c r="R21" s="401"/>
      <c r="S21" s="401"/>
      <c r="T21" s="401"/>
      <c r="U21" s="401"/>
      <c r="V21" s="401"/>
      <c r="W21" s="400"/>
      <c r="X21" s="403"/>
    </row>
    <row r="22" spans="2:24" ht="20.100000000000001" customHeight="1">
      <c r="B22" s="1220"/>
      <c r="C22" s="389"/>
      <c r="D22" s="396" t="s">
        <v>479</v>
      </c>
      <c r="E22" s="414"/>
      <c r="F22" s="407"/>
      <c r="G22" s="407"/>
      <c r="H22" s="407"/>
      <c r="I22" s="415"/>
      <c r="J22" s="407"/>
      <c r="K22" s="407"/>
      <c r="L22" s="407"/>
      <c r="M22" s="407"/>
      <c r="N22" s="407"/>
      <c r="O22" s="407"/>
      <c r="P22" s="407"/>
      <c r="Q22" s="407"/>
      <c r="R22" s="407"/>
      <c r="S22" s="407"/>
      <c r="T22" s="407"/>
      <c r="U22" s="407"/>
      <c r="V22" s="407"/>
      <c r="W22" s="414"/>
      <c r="X22" s="416"/>
    </row>
    <row r="23" spans="2:24" ht="20.100000000000001" customHeight="1">
      <c r="B23" s="1220"/>
      <c r="C23" s="389"/>
      <c r="D23" s="399" t="s">
        <v>480</v>
      </c>
      <c r="E23" s="417"/>
      <c r="F23" s="418"/>
      <c r="G23" s="418"/>
      <c r="H23" s="418"/>
      <c r="I23" s="419"/>
      <c r="J23" s="418"/>
      <c r="K23" s="418"/>
      <c r="L23" s="418"/>
      <c r="M23" s="418"/>
      <c r="N23" s="418"/>
      <c r="O23" s="418"/>
      <c r="P23" s="418"/>
      <c r="Q23" s="418"/>
      <c r="R23" s="418"/>
      <c r="S23" s="418"/>
      <c r="T23" s="418"/>
      <c r="U23" s="418"/>
      <c r="V23" s="418"/>
      <c r="W23" s="417"/>
      <c r="X23" s="420"/>
    </row>
    <row r="24" spans="2:24" ht="20.100000000000001" customHeight="1">
      <c r="B24" s="387"/>
      <c r="C24" s="389"/>
      <c r="D24" s="399" t="s">
        <v>481</v>
      </c>
      <c r="E24" s="421"/>
      <c r="F24" s="418"/>
      <c r="G24" s="418"/>
      <c r="H24" s="418"/>
      <c r="I24" s="419"/>
      <c r="J24" s="418"/>
      <c r="K24" s="418"/>
      <c r="L24" s="418"/>
      <c r="M24" s="418"/>
      <c r="N24" s="418"/>
      <c r="O24" s="418"/>
      <c r="P24" s="418"/>
      <c r="Q24" s="418"/>
      <c r="R24" s="418"/>
      <c r="S24" s="418"/>
      <c r="T24" s="418"/>
      <c r="U24" s="418"/>
      <c r="V24" s="418"/>
      <c r="W24" s="417"/>
      <c r="X24" s="420"/>
    </row>
    <row r="25" spans="2:24" ht="20.100000000000001" customHeight="1">
      <c r="B25" s="387"/>
      <c r="C25" s="389"/>
      <c r="D25" s="396" t="s">
        <v>482</v>
      </c>
      <c r="E25" s="422"/>
      <c r="F25" s="407"/>
      <c r="G25" s="407"/>
      <c r="H25" s="407"/>
      <c r="I25" s="415"/>
      <c r="J25" s="407"/>
      <c r="K25" s="407"/>
      <c r="L25" s="407"/>
      <c r="M25" s="407"/>
      <c r="N25" s="407"/>
      <c r="O25" s="407"/>
      <c r="P25" s="407"/>
      <c r="Q25" s="407"/>
      <c r="R25" s="407"/>
      <c r="S25" s="407"/>
      <c r="T25" s="407"/>
      <c r="U25" s="407"/>
      <c r="V25" s="407"/>
      <c r="W25" s="414"/>
      <c r="X25" s="416"/>
    </row>
    <row r="26" spans="2:24" ht="20.100000000000001" customHeight="1">
      <c r="B26" s="387"/>
      <c r="C26" s="389"/>
      <c r="D26" s="399" t="s">
        <v>483</v>
      </c>
      <c r="E26" s="421"/>
      <c r="F26" s="418"/>
      <c r="G26" s="418"/>
      <c r="H26" s="418"/>
      <c r="I26" s="419"/>
      <c r="J26" s="418"/>
      <c r="K26" s="418"/>
      <c r="L26" s="418"/>
      <c r="M26" s="418"/>
      <c r="N26" s="418"/>
      <c r="O26" s="418"/>
      <c r="P26" s="418"/>
      <c r="Q26" s="418"/>
      <c r="R26" s="418"/>
      <c r="S26" s="418"/>
      <c r="T26" s="418"/>
      <c r="U26" s="418"/>
      <c r="V26" s="418"/>
      <c r="W26" s="417"/>
      <c r="X26" s="408"/>
    </row>
    <row r="27" spans="2:24" ht="20.100000000000001" customHeight="1">
      <c r="B27" s="387"/>
      <c r="C27" s="397"/>
      <c r="D27" s="398" t="s">
        <v>267</v>
      </c>
      <c r="E27" s="423"/>
      <c r="F27" s="410"/>
      <c r="G27" s="410"/>
      <c r="H27" s="410"/>
      <c r="I27" s="411"/>
      <c r="J27" s="410"/>
      <c r="K27" s="410"/>
      <c r="L27" s="410"/>
      <c r="M27" s="410"/>
      <c r="N27" s="410"/>
      <c r="O27" s="410"/>
      <c r="P27" s="410"/>
      <c r="Q27" s="410"/>
      <c r="R27" s="410"/>
      <c r="S27" s="410"/>
      <c r="T27" s="410"/>
      <c r="U27" s="410"/>
      <c r="V27" s="410"/>
      <c r="W27" s="409"/>
      <c r="X27" s="413"/>
    </row>
    <row r="28" spans="2:24" ht="20.100000000000001" customHeight="1">
      <c r="B28" s="1216" t="s">
        <v>484</v>
      </c>
      <c r="C28" s="1221"/>
      <c r="D28" s="1218"/>
      <c r="E28" s="346">
        <f>SUM(E12,E16,E20)</f>
        <v>0</v>
      </c>
      <c r="F28" s="347">
        <f t="shared" ref="F28:X28" si="4">SUM(F12,F16,F20)</f>
        <v>0</v>
      </c>
      <c r="G28" s="347">
        <f t="shared" si="4"/>
        <v>0</v>
      </c>
      <c r="H28" s="347">
        <f t="shared" si="4"/>
        <v>0</v>
      </c>
      <c r="I28" s="347">
        <f t="shared" si="4"/>
        <v>0</v>
      </c>
      <c r="J28" s="347">
        <f t="shared" si="4"/>
        <v>0</v>
      </c>
      <c r="K28" s="347">
        <f t="shared" si="4"/>
        <v>0</v>
      </c>
      <c r="L28" s="347">
        <f t="shared" si="4"/>
        <v>0</v>
      </c>
      <c r="M28" s="347">
        <f t="shared" si="4"/>
        <v>0</v>
      </c>
      <c r="N28" s="347">
        <f t="shared" si="4"/>
        <v>0</v>
      </c>
      <c r="O28" s="347">
        <f t="shared" si="4"/>
        <v>0</v>
      </c>
      <c r="P28" s="347">
        <f t="shared" si="4"/>
        <v>0</v>
      </c>
      <c r="Q28" s="347">
        <f t="shared" si="4"/>
        <v>0</v>
      </c>
      <c r="R28" s="347">
        <f t="shared" si="4"/>
        <v>0</v>
      </c>
      <c r="S28" s="347">
        <f t="shared" si="4"/>
        <v>0</v>
      </c>
      <c r="T28" s="347">
        <f t="shared" si="4"/>
        <v>0</v>
      </c>
      <c r="U28" s="347">
        <f t="shared" si="4"/>
        <v>0</v>
      </c>
      <c r="V28" s="347">
        <f t="shared" si="4"/>
        <v>0</v>
      </c>
      <c r="W28" s="347">
        <f t="shared" si="4"/>
        <v>0</v>
      </c>
      <c r="X28" s="348">
        <f t="shared" si="4"/>
        <v>0</v>
      </c>
    </row>
    <row r="29" spans="2:24" ht="20.100000000000001" customHeight="1">
      <c r="B29" s="1222" t="s">
        <v>485</v>
      </c>
      <c r="C29" s="1217"/>
      <c r="D29" s="1218"/>
      <c r="E29" s="349">
        <f t="shared" ref="E29:X29" si="5">E11-E28</f>
        <v>0</v>
      </c>
      <c r="F29" s="350">
        <f t="shared" si="5"/>
        <v>0</v>
      </c>
      <c r="G29" s="350">
        <f t="shared" si="5"/>
        <v>0</v>
      </c>
      <c r="H29" s="350">
        <f t="shared" si="5"/>
        <v>0</v>
      </c>
      <c r="I29" s="350">
        <f t="shared" si="5"/>
        <v>0</v>
      </c>
      <c r="J29" s="350">
        <f t="shared" si="5"/>
        <v>0</v>
      </c>
      <c r="K29" s="350">
        <f t="shared" si="5"/>
        <v>0</v>
      </c>
      <c r="L29" s="350">
        <f t="shared" si="5"/>
        <v>0</v>
      </c>
      <c r="M29" s="350">
        <f t="shared" si="5"/>
        <v>0</v>
      </c>
      <c r="N29" s="350">
        <f t="shared" si="5"/>
        <v>0</v>
      </c>
      <c r="O29" s="350">
        <f t="shared" si="5"/>
        <v>0</v>
      </c>
      <c r="P29" s="350">
        <f t="shared" si="5"/>
        <v>0</v>
      </c>
      <c r="Q29" s="350">
        <f t="shared" si="5"/>
        <v>0</v>
      </c>
      <c r="R29" s="350">
        <f t="shared" si="5"/>
        <v>0</v>
      </c>
      <c r="S29" s="350">
        <f t="shared" si="5"/>
        <v>0</v>
      </c>
      <c r="T29" s="350">
        <f t="shared" si="5"/>
        <v>0</v>
      </c>
      <c r="U29" s="350">
        <f t="shared" si="5"/>
        <v>0</v>
      </c>
      <c r="V29" s="350">
        <f t="shared" si="5"/>
        <v>0</v>
      </c>
      <c r="W29" s="350">
        <f t="shared" si="5"/>
        <v>0</v>
      </c>
      <c r="X29" s="351">
        <f t="shared" si="5"/>
        <v>0</v>
      </c>
    </row>
    <row r="30" spans="2:24" ht="20.100000000000001" customHeight="1">
      <c r="B30" s="1223" t="s">
        <v>486</v>
      </c>
      <c r="C30" s="1226" t="s">
        <v>487</v>
      </c>
      <c r="D30" s="1227"/>
      <c r="E30" s="400"/>
      <c r="F30" s="401"/>
      <c r="G30" s="401"/>
      <c r="H30" s="401"/>
      <c r="I30" s="402"/>
      <c r="J30" s="401"/>
      <c r="K30" s="401"/>
      <c r="L30" s="401"/>
      <c r="M30" s="401"/>
      <c r="N30" s="401"/>
      <c r="O30" s="401"/>
      <c r="P30" s="401"/>
      <c r="Q30" s="401"/>
      <c r="R30" s="401"/>
      <c r="S30" s="401"/>
      <c r="T30" s="401"/>
      <c r="U30" s="401"/>
      <c r="V30" s="401"/>
      <c r="W30" s="400"/>
      <c r="X30" s="403"/>
    </row>
    <row r="31" spans="2:24" ht="20.100000000000001" customHeight="1">
      <c r="B31" s="1224"/>
      <c r="C31" s="1228" t="s">
        <v>488</v>
      </c>
      <c r="D31" s="1229"/>
      <c r="E31" s="424"/>
      <c r="F31" s="425"/>
      <c r="G31" s="425"/>
      <c r="H31" s="425"/>
      <c r="I31" s="426"/>
      <c r="J31" s="425"/>
      <c r="K31" s="425"/>
      <c r="L31" s="425"/>
      <c r="M31" s="425"/>
      <c r="N31" s="425"/>
      <c r="O31" s="425"/>
      <c r="P31" s="425"/>
      <c r="Q31" s="425"/>
      <c r="R31" s="425"/>
      <c r="S31" s="425"/>
      <c r="T31" s="425"/>
      <c r="U31" s="425"/>
      <c r="V31" s="425"/>
      <c r="W31" s="424"/>
      <c r="X31" s="427"/>
    </row>
    <row r="32" spans="2:24" ht="20.100000000000001" customHeight="1">
      <c r="B32" s="1224"/>
      <c r="C32" s="1230" t="s">
        <v>489</v>
      </c>
      <c r="D32" s="1231"/>
      <c r="E32" s="428"/>
      <c r="F32" s="412"/>
      <c r="G32" s="412"/>
      <c r="H32" s="412"/>
      <c r="I32" s="429"/>
      <c r="J32" s="412"/>
      <c r="K32" s="412"/>
      <c r="L32" s="412"/>
      <c r="M32" s="412"/>
      <c r="N32" s="412"/>
      <c r="O32" s="412"/>
      <c r="P32" s="412"/>
      <c r="Q32" s="412"/>
      <c r="R32" s="412"/>
      <c r="S32" s="412"/>
      <c r="T32" s="412"/>
      <c r="U32" s="412"/>
      <c r="V32" s="412"/>
      <c r="W32" s="428"/>
      <c r="X32" s="430"/>
    </row>
    <row r="33" spans="2:24" ht="20.100000000000001" customHeight="1" thickBot="1">
      <c r="B33" s="1225"/>
      <c r="C33" s="1232" t="s">
        <v>490</v>
      </c>
      <c r="D33" s="1233"/>
      <c r="E33" s="352">
        <f t="shared" ref="E33:X33" si="6">E30-E31-E32</f>
        <v>0</v>
      </c>
      <c r="F33" s="353">
        <f t="shared" si="6"/>
        <v>0</v>
      </c>
      <c r="G33" s="353">
        <f t="shared" si="6"/>
        <v>0</v>
      </c>
      <c r="H33" s="353">
        <f t="shared" si="6"/>
        <v>0</v>
      </c>
      <c r="I33" s="353">
        <f t="shared" si="6"/>
        <v>0</v>
      </c>
      <c r="J33" s="353">
        <f t="shared" si="6"/>
        <v>0</v>
      </c>
      <c r="K33" s="353">
        <f t="shared" si="6"/>
        <v>0</v>
      </c>
      <c r="L33" s="353">
        <f t="shared" si="6"/>
        <v>0</v>
      </c>
      <c r="M33" s="353">
        <f t="shared" si="6"/>
        <v>0</v>
      </c>
      <c r="N33" s="353">
        <f t="shared" si="6"/>
        <v>0</v>
      </c>
      <c r="O33" s="353">
        <f t="shared" si="6"/>
        <v>0</v>
      </c>
      <c r="P33" s="353">
        <f t="shared" si="6"/>
        <v>0</v>
      </c>
      <c r="Q33" s="353">
        <f t="shared" si="6"/>
        <v>0</v>
      </c>
      <c r="R33" s="353">
        <f t="shared" si="6"/>
        <v>0</v>
      </c>
      <c r="S33" s="353">
        <f t="shared" si="6"/>
        <v>0</v>
      </c>
      <c r="T33" s="353">
        <f t="shared" si="6"/>
        <v>0</v>
      </c>
      <c r="U33" s="353">
        <f t="shared" si="6"/>
        <v>0</v>
      </c>
      <c r="V33" s="353">
        <f t="shared" si="6"/>
        <v>0</v>
      </c>
      <c r="W33" s="353">
        <f t="shared" si="6"/>
        <v>0</v>
      </c>
      <c r="X33" s="354">
        <f t="shared" si="6"/>
        <v>0</v>
      </c>
    </row>
    <row r="34" spans="2:24" ht="20.100000000000001" customHeight="1" thickBot="1">
      <c r="B34" s="1207" t="s">
        <v>491</v>
      </c>
      <c r="C34" s="1208"/>
      <c r="D34" s="1209"/>
      <c r="E34" s="356">
        <f t="shared" ref="E34:X34" si="7">E29+E33</f>
        <v>0</v>
      </c>
      <c r="F34" s="357">
        <f t="shared" si="7"/>
        <v>0</v>
      </c>
      <c r="G34" s="357">
        <f t="shared" si="7"/>
        <v>0</v>
      </c>
      <c r="H34" s="357">
        <f t="shared" si="7"/>
        <v>0</v>
      </c>
      <c r="I34" s="357">
        <f t="shared" si="7"/>
        <v>0</v>
      </c>
      <c r="J34" s="357">
        <f t="shared" si="7"/>
        <v>0</v>
      </c>
      <c r="K34" s="357">
        <f t="shared" si="7"/>
        <v>0</v>
      </c>
      <c r="L34" s="357">
        <f t="shared" si="7"/>
        <v>0</v>
      </c>
      <c r="M34" s="357">
        <f t="shared" si="7"/>
        <v>0</v>
      </c>
      <c r="N34" s="357">
        <f t="shared" si="7"/>
        <v>0</v>
      </c>
      <c r="O34" s="357">
        <f t="shared" si="7"/>
        <v>0</v>
      </c>
      <c r="P34" s="357">
        <f t="shared" si="7"/>
        <v>0</v>
      </c>
      <c r="Q34" s="357">
        <f t="shared" si="7"/>
        <v>0</v>
      </c>
      <c r="R34" s="357">
        <f t="shared" si="7"/>
        <v>0</v>
      </c>
      <c r="S34" s="357">
        <f t="shared" si="7"/>
        <v>0</v>
      </c>
      <c r="T34" s="357">
        <f t="shared" si="7"/>
        <v>0</v>
      </c>
      <c r="U34" s="357">
        <f t="shared" si="7"/>
        <v>0</v>
      </c>
      <c r="V34" s="357">
        <f t="shared" si="7"/>
        <v>0</v>
      </c>
      <c r="W34" s="357">
        <f t="shared" si="7"/>
        <v>0</v>
      </c>
      <c r="X34" s="358">
        <f t="shared" si="7"/>
        <v>0</v>
      </c>
    </row>
    <row r="35" spans="2:24" ht="20.100000000000001" customHeight="1" thickBot="1">
      <c r="B35" s="1207" t="s">
        <v>492</v>
      </c>
      <c r="C35" s="1208"/>
      <c r="D35" s="1209"/>
      <c r="E35" s="359">
        <f>E34</f>
        <v>0</v>
      </c>
      <c r="F35" s="360">
        <f t="shared" ref="F35:X35" si="8">F34+E35</f>
        <v>0</v>
      </c>
      <c r="G35" s="360">
        <f t="shared" si="8"/>
        <v>0</v>
      </c>
      <c r="H35" s="360">
        <f t="shared" si="8"/>
        <v>0</v>
      </c>
      <c r="I35" s="360">
        <f t="shared" si="8"/>
        <v>0</v>
      </c>
      <c r="J35" s="360">
        <f t="shared" si="8"/>
        <v>0</v>
      </c>
      <c r="K35" s="360">
        <f t="shared" si="8"/>
        <v>0</v>
      </c>
      <c r="L35" s="360">
        <f t="shared" si="8"/>
        <v>0</v>
      </c>
      <c r="M35" s="360">
        <f t="shared" si="8"/>
        <v>0</v>
      </c>
      <c r="N35" s="360">
        <f t="shared" si="8"/>
        <v>0</v>
      </c>
      <c r="O35" s="360">
        <f t="shared" si="8"/>
        <v>0</v>
      </c>
      <c r="P35" s="360">
        <f t="shared" si="8"/>
        <v>0</v>
      </c>
      <c r="Q35" s="360">
        <f t="shared" si="8"/>
        <v>0</v>
      </c>
      <c r="R35" s="360">
        <f t="shared" si="8"/>
        <v>0</v>
      </c>
      <c r="S35" s="360">
        <f t="shared" si="8"/>
        <v>0</v>
      </c>
      <c r="T35" s="360">
        <f t="shared" si="8"/>
        <v>0</v>
      </c>
      <c r="U35" s="360">
        <f t="shared" si="8"/>
        <v>0</v>
      </c>
      <c r="V35" s="360">
        <f t="shared" si="8"/>
        <v>0</v>
      </c>
      <c r="W35" s="360">
        <f t="shared" si="8"/>
        <v>0</v>
      </c>
      <c r="X35" s="361">
        <f t="shared" si="8"/>
        <v>0</v>
      </c>
    </row>
    <row r="36" spans="2:24" ht="20.100000000000001" customHeight="1" thickBot="1">
      <c r="B36" s="355"/>
      <c r="C36" s="362"/>
      <c r="D36" s="355"/>
      <c r="E36" s="363"/>
      <c r="F36" s="363"/>
      <c r="G36" s="363"/>
      <c r="H36" s="363"/>
      <c r="I36" s="363"/>
      <c r="J36" s="363"/>
      <c r="K36" s="363"/>
      <c r="L36" s="363"/>
      <c r="M36" s="363"/>
      <c r="N36" s="363"/>
      <c r="O36" s="363"/>
      <c r="P36" s="363"/>
      <c r="Q36" s="363"/>
      <c r="R36" s="363"/>
      <c r="S36" s="363"/>
      <c r="T36" s="363"/>
      <c r="U36" s="363"/>
      <c r="V36" s="363"/>
      <c r="W36" s="363"/>
      <c r="X36" s="363"/>
    </row>
    <row r="37" spans="2:24" ht="20.100000000000001" customHeight="1">
      <c r="B37" s="1210" t="s">
        <v>493</v>
      </c>
      <c r="C37" s="1211"/>
      <c r="D37" s="1212"/>
      <c r="E37" s="364" t="e">
        <f t="shared" ref="E37:X37" si="9">E12/E11</f>
        <v>#DIV/0!</v>
      </c>
      <c r="F37" s="365" t="e">
        <f t="shared" si="9"/>
        <v>#DIV/0!</v>
      </c>
      <c r="G37" s="365" t="e">
        <f t="shared" si="9"/>
        <v>#DIV/0!</v>
      </c>
      <c r="H37" s="365" t="e">
        <f t="shared" si="9"/>
        <v>#DIV/0!</v>
      </c>
      <c r="I37" s="365" t="e">
        <f t="shared" si="9"/>
        <v>#DIV/0!</v>
      </c>
      <c r="J37" s="365" t="e">
        <f t="shared" si="9"/>
        <v>#DIV/0!</v>
      </c>
      <c r="K37" s="365" t="e">
        <f t="shared" si="9"/>
        <v>#DIV/0!</v>
      </c>
      <c r="L37" s="365" t="e">
        <f t="shared" si="9"/>
        <v>#DIV/0!</v>
      </c>
      <c r="M37" s="365" t="e">
        <f t="shared" si="9"/>
        <v>#DIV/0!</v>
      </c>
      <c r="N37" s="365" t="e">
        <f t="shared" si="9"/>
        <v>#DIV/0!</v>
      </c>
      <c r="O37" s="365" t="e">
        <f t="shared" si="9"/>
        <v>#DIV/0!</v>
      </c>
      <c r="P37" s="365" t="e">
        <f t="shared" si="9"/>
        <v>#DIV/0!</v>
      </c>
      <c r="Q37" s="365" t="e">
        <f t="shared" si="9"/>
        <v>#DIV/0!</v>
      </c>
      <c r="R37" s="365" t="e">
        <f t="shared" si="9"/>
        <v>#DIV/0!</v>
      </c>
      <c r="S37" s="365" t="e">
        <f t="shared" si="9"/>
        <v>#DIV/0!</v>
      </c>
      <c r="T37" s="365" t="e">
        <f t="shared" si="9"/>
        <v>#DIV/0!</v>
      </c>
      <c r="U37" s="365" t="e">
        <f t="shared" si="9"/>
        <v>#DIV/0!</v>
      </c>
      <c r="V37" s="365" t="e">
        <f t="shared" si="9"/>
        <v>#DIV/0!</v>
      </c>
      <c r="W37" s="365" t="e">
        <f t="shared" si="9"/>
        <v>#DIV/0!</v>
      </c>
      <c r="X37" s="366" t="e">
        <f t="shared" si="9"/>
        <v>#DIV/0!</v>
      </c>
    </row>
    <row r="38" spans="2:24" ht="20.100000000000001" customHeight="1" thickBot="1">
      <c r="B38" s="1213" t="s">
        <v>494</v>
      </c>
      <c r="C38" s="1214"/>
      <c r="D38" s="1215"/>
      <c r="E38" s="367" t="e">
        <f t="shared" ref="E38:X38" si="10">E34/(E11+E30)</f>
        <v>#DIV/0!</v>
      </c>
      <c r="F38" s="368" t="e">
        <f t="shared" si="10"/>
        <v>#DIV/0!</v>
      </c>
      <c r="G38" s="368" t="e">
        <f t="shared" si="10"/>
        <v>#DIV/0!</v>
      </c>
      <c r="H38" s="368" t="e">
        <f t="shared" si="10"/>
        <v>#DIV/0!</v>
      </c>
      <c r="I38" s="368" t="e">
        <f t="shared" si="10"/>
        <v>#DIV/0!</v>
      </c>
      <c r="J38" s="368" t="e">
        <f t="shared" si="10"/>
        <v>#DIV/0!</v>
      </c>
      <c r="K38" s="368" t="e">
        <f t="shared" si="10"/>
        <v>#DIV/0!</v>
      </c>
      <c r="L38" s="368" t="e">
        <f t="shared" si="10"/>
        <v>#DIV/0!</v>
      </c>
      <c r="M38" s="368" t="e">
        <f t="shared" si="10"/>
        <v>#DIV/0!</v>
      </c>
      <c r="N38" s="368" t="e">
        <f t="shared" si="10"/>
        <v>#DIV/0!</v>
      </c>
      <c r="O38" s="368" t="e">
        <f t="shared" si="10"/>
        <v>#DIV/0!</v>
      </c>
      <c r="P38" s="368" t="e">
        <f t="shared" si="10"/>
        <v>#DIV/0!</v>
      </c>
      <c r="Q38" s="368" t="e">
        <f t="shared" si="10"/>
        <v>#DIV/0!</v>
      </c>
      <c r="R38" s="368" t="e">
        <f t="shared" si="10"/>
        <v>#DIV/0!</v>
      </c>
      <c r="S38" s="368" t="e">
        <f t="shared" si="10"/>
        <v>#DIV/0!</v>
      </c>
      <c r="T38" s="368" t="e">
        <f t="shared" si="10"/>
        <v>#DIV/0!</v>
      </c>
      <c r="U38" s="368" t="e">
        <f t="shared" si="10"/>
        <v>#DIV/0!</v>
      </c>
      <c r="V38" s="368" t="e">
        <f t="shared" si="10"/>
        <v>#DIV/0!</v>
      </c>
      <c r="W38" s="368" t="e">
        <f t="shared" si="10"/>
        <v>#DIV/0!</v>
      </c>
      <c r="X38" s="369" t="e">
        <f t="shared" si="10"/>
        <v>#DIV/0!</v>
      </c>
    </row>
    <row r="39" spans="2:24" ht="0.95" customHeight="1"/>
  </sheetData>
  <mergeCells count="21">
    <mergeCell ref="B34:D34"/>
    <mergeCell ref="B35:D35"/>
    <mergeCell ref="B37:D37"/>
    <mergeCell ref="B38:D38"/>
    <mergeCell ref="C10:D10"/>
    <mergeCell ref="B11:D11"/>
    <mergeCell ref="B12:B23"/>
    <mergeCell ref="B28:D28"/>
    <mergeCell ref="B29:D29"/>
    <mergeCell ref="B30:B33"/>
    <mergeCell ref="C30:D30"/>
    <mergeCell ref="C31:D31"/>
    <mergeCell ref="C32:D32"/>
    <mergeCell ref="C33:D33"/>
    <mergeCell ref="B2:X3"/>
    <mergeCell ref="V4:X4"/>
    <mergeCell ref="B6:D6"/>
    <mergeCell ref="B7:D7"/>
    <mergeCell ref="B8:B9"/>
    <mergeCell ref="C8:D8"/>
    <mergeCell ref="C9:D9"/>
  </mergeCells>
  <phoneticPr fontId="1"/>
  <pageMargins left="0.19685039370078741" right="0.19685039370078741" top="0.39370078740157483" bottom="0.39370078740157483" header="0.31496062992125984" footer="0.31496062992125984"/>
  <pageSetup paperSize="9" scale="77" fitToHeight="100" orientation="landscape" r:id="rId1"/>
  <headerFooter>
    <oddHeader>&amp;R&amp;"ＭＳ 明朝,標準"【様式15】</oddHeader>
    <oddFooter>&amp;C&amp;"ＭＳ 明朝,標準"-62-</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FACBC-6079-4AA5-8AEE-48BBD66B82F9}">
  <sheetPr>
    <pageSetUpPr fitToPage="1"/>
  </sheetPr>
  <dimension ref="A1:AL75"/>
  <sheetViews>
    <sheetView showGridLines="0" view="pageLayout" topLeftCell="A24" zoomScaleNormal="100" workbookViewId="0"/>
  </sheetViews>
  <sheetFormatPr defaultColWidth="4.375" defaultRowHeight="18" customHeight="1"/>
  <cols>
    <col min="1" max="1" width="1.625" style="61" customWidth="1"/>
    <col min="2" max="26" width="3.875" style="61" customWidth="1"/>
    <col min="27" max="27" width="1.625" style="61" customWidth="1"/>
    <col min="28" max="16384" width="4.375" style="61"/>
  </cols>
  <sheetData>
    <row r="1" spans="1:26" ht="18" customHeight="1">
      <c r="A1" s="65"/>
    </row>
    <row r="2" spans="1:26" ht="18" customHeight="1">
      <c r="B2" s="999" t="s">
        <v>70</v>
      </c>
      <c r="C2" s="999"/>
      <c r="D2" s="999"/>
      <c r="E2" s="999"/>
      <c r="F2" s="999"/>
      <c r="G2" s="999"/>
      <c r="H2" s="999"/>
      <c r="I2" s="999"/>
      <c r="J2" s="999"/>
      <c r="K2" s="999"/>
      <c r="L2" s="999"/>
      <c r="M2" s="999"/>
      <c r="N2" s="999"/>
      <c r="O2" s="999"/>
      <c r="P2" s="999"/>
      <c r="Q2" s="999"/>
      <c r="R2" s="999"/>
      <c r="S2" s="999"/>
      <c r="T2" s="999"/>
      <c r="U2" s="999"/>
      <c r="V2" s="999"/>
      <c r="W2" s="999"/>
      <c r="X2" s="999"/>
      <c r="Y2" s="999"/>
      <c r="Z2" s="999"/>
    </row>
    <row r="3" spans="1:26" ht="18" customHeight="1">
      <c r="B3" s="999"/>
      <c r="C3" s="999"/>
      <c r="D3" s="999"/>
      <c r="E3" s="999"/>
      <c r="F3" s="999"/>
      <c r="G3" s="999"/>
      <c r="H3" s="999"/>
      <c r="I3" s="999"/>
      <c r="J3" s="999"/>
      <c r="K3" s="999"/>
      <c r="L3" s="999"/>
      <c r="M3" s="999"/>
      <c r="N3" s="999"/>
      <c r="O3" s="999"/>
      <c r="P3" s="999"/>
      <c r="Q3" s="999"/>
      <c r="R3" s="999"/>
      <c r="S3" s="999"/>
      <c r="T3" s="999"/>
      <c r="U3" s="999"/>
      <c r="V3" s="999"/>
      <c r="W3" s="999"/>
      <c r="X3" s="999"/>
      <c r="Y3" s="999"/>
      <c r="Z3" s="999"/>
    </row>
    <row r="4" spans="1:26" ht="18" customHeight="1">
      <c r="B4" s="1234" t="s">
        <v>85</v>
      </c>
      <c r="C4" s="1234"/>
      <c r="D4" s="1235"/>
      <c r="E4" s="1235"/>
      <c r="F4" s="1235"/>
      <c r="G4" s="1235"/>
      <c r="H4" s="1235"/>
      <c r="I4" s="1235"/>
      <c r="J4" s="1235"/>
      <c r="K4" s="1235"/>
      <c r="L4" s="1235"/>
      <c r="M4" s="1235"/>
      <c r="N4" s="1235"/>
      <c r="O4" s="1235"/>
      <c r="P4" s="1235"/>
      <c r="Q4" s="1235"/>
      <c r="R4" s="1235"/>
      <c r="S4" s="1235"/>
      <c r="T4" s="1235"/>
      <c r="U4" s="1235"/>
      <c r="V4" s="1235"/>
      <c r="W4" s="1235"/>
      <c r="X4" s="1235"/>
      <c r="Y4" s="1235"/>
      <c r="Z4" s="1235"/>
    </row>
    <row r="5" spans="1:26" ht="18" customHeight="1">
      <c r="B5" s="1235"/>
      <c r="C5" s="1235"/>
      <c r="D5" s="1235"/>
      <c r="E5" s="1235"/>
      <c r="F5" s="1235"/>
      <c r="G5" s="1235"/>
      <c r="H5" s="1235"/>
      <c r="I5" s="1235"/>
      <c r="J5" s="1235"/>
      <c r="K5" s="1235"/>
      <c r="L5" s="1235"/>
      <c r="M5" s="1235"/>
      <c r="N5" s="1235"/>
      <c r="O5" s="1235"/>
      <c r="P5" s="1235"/>
      <c r="Q5" s="1235"/>
      <c r="R5" s="1235"/>
      <c r="S5" s="1235"/>
      <c r="T5" s="1235"/>
      <c r="U5" s="1235"/>
      <c r="V5" s="1235"/>
      <c r="W5" s="1235"/>
      <c r="X5" s="1235"/>
      <c r="Y5" s="1235"/>
      <c r="Z5" s="1235"/>
    </row>
    <row r="7" spans="1:26" ht="13.5">
      <c r="B7" s="1236" t="s">
        <v>71</v>
      </c>
      <c r="C7" s="1237"/>
      <c r="D7" s="1238"/>
      <c r="E7" s="1239"/>
      <c r="F7" s="1240"/>
      <c r="G7" s="1240"/>
      <c r="H7" s="1240"/>
      <c r="I7" s="1240"/>
      <c r="J7" s="1240"/>
      <c r="K7" s="1240"/>
      <c r="L7" s="1240"/>
      <c r="M7" s="1241"/>
      <c r="N7" s="63"/>
      <c r="O7" s="1236" t="s">
        <v>3</v>
      </c>
      <c r="P7" s="1237"/>
      <c r="Q7" s="1238"/>
      <c r="R7" s="1239"/>
      <c r="S7" s="1240"/>
      <c r="T7" s="66" t="s">
        <v>101</v>
      </c>
      <c r="U7" s="73"/>
      <c r="V7" s="66" t="s">
        <v>89</v>
      </c>
      <c r="W7" s="73"/>
      <c r="X7" s="66" t="s">
        <v>102</v>
      </c>
      <c r="Y7" s="1242" t="s">
        <v>103</v>
      </c>
      <c r="Z7" s="1243"/>
    </row>
    <row r="8" spans="1:26" ht="5.0999999999999996" customHeight="1">
      <c r="B8" s="63"/>
      <c r="C8" s="63"/>
      <c r="D8" s="63"/>
      <c r="E8" s="63"/>
      <c r="F8" s="63"/>
      <c r="G8" s="63"/>
      <c r="H8" s="63"/>
      <c r="I8" s="63"/>
      <c r="J8" s="63"/>
      <c r="K8" s="63"/>
      <c r="L8" s="63"/>
      <c r="M8" s="63"/>
      <c r="N8" s="63"/>
      <c r="O8" s="63"/>
      <c r="P8" s="63"/>
      <c r="Q8" s="63"/>
      <c r="R8" s="63"/>
      <c r="S8" s="63"/>
      <c r="T8" s="63"/>
      <c r="U8" s="63"/>
      <c r="V8" s="63"/>
      <c r="W8" s="63"/>
      <c r="X8" s="63"/>
      <c r="Y8" s="63"/>
      <c r="Z8" s="63"/>
    </row>
    <row r="9" spans="1:26" ht="13.5">
      <c r="B9" s="1236" t="s">
        <v>72</v>
      </c>
      <c r="C9" s="1237"/>
      <c r="D9" s="1238"/>
      <c r="E9" s="70" t="s">
        <v>0</v>
      </c>
      <c r="F9" s="1240"/>
      <c r="G9" s="1240"/>
      <c r="H9" s="71"/>
      <c r="I9" s="1250"/>
      <c r="J9" s="1250"/>
      <c r="K9" s="1250"/>
      <c r="L9" s="1250"/>
      <c r="M9" s="1250"/>
      <c r="N9" s="1250"/>
      <c r="O9" s="1250"/>
      <c r="P9" s="1250"/>
      <c r="Q9" s="1250"/>
      <c r="R9" s="1250"/>
      <c r="S9" s="1250"/>
      <c r="T9" s="1250"/>
      <c r="U9" s="1250"/>
      <c r="V9" s="1250"/>
      <c r="W9" s="1250"/>
      <c r="X9" s="1250"/>
      <c r="Y9" s="1250"/>
      <c r="Z9" s="1251"/>
    </row>
    <row r="10" spans="1:26" ht="5.0999999999999996" customHeight="1">
      <c r="B10" s="63"/>
      <c r="C10" s="63"/>
      <c r="D10" s="63"/>
      <c r="E10" s="63"/>
      <c r="F10" s="63"/>
      <c r="G10" s="63"/>
      <c r="H10" s="63"/>
      <c r="I10" s="63"/>
      <c r="J10" s="63"/>
      <c r="K10" s="63"/>
      <c r="L10" s="63"/>
      <c r="M10" s="63"/>
      <c r="N10" s="63"/>
      <c r="O10" s="63"/>
      <c r="P10" s="63"/>
      <c r="Q10" s="63"/>
      <c r="R10" s="63"/>
      <c r="S10" s="63"/>
      <c r="T10" s="63"/>
      <c r="U10" s="63"/>
      <c r="V10" s="63"/>
      <c r="W10" s="63"/>
      <c r="X10" s="63"/>
      <c r="Y10" s="63"/>
      <c r="Z10" s="63"/>
    </row>
    <row r="11" spans="1:26" ht="13.5">
      <c r="B11" s="1236" t="s">
        <v>2</v>
      </c>
      <c r="C11" s="1237"/>
      <c r="D11" s="1238"/>
      <c r="E11" s="70"/>
      <c r="F11" s="73"/>
      <c r="G11" s="66" t="s">
        <v>99</v>
      </c>
      <c r="H11" s="73"/>
      <c r="I11" s="66" t="s">
        <v>100</v>
      </c>
      <c r="J11" s="73"/>
      <c r="K11" s="66" t="s">
        <v>99</v>
      </c>
      <c r="L11" s="73"/>
      <c r="M11" s="67"/>
      <c r="N11" s="63"/>
      <c r="O11" s="1236" t="s">
        <v>75</v>
      </c>
      <c r="P11" s="1237"/>
      <c r="Q11" s="1238"/>
      <c r="R11" s="70"/>
      <c r="S11" s="73"/>
      <c r="T11" s="66" t="s">
        <v>99</v>
      </c>
      <c r="U11" s="73"/>
      <c r="V11" s="66" t="s">
        <v>100</v>
      </c>
      <c r="W11" s="73"/>
      <c r="X11" s="66" t="s">
        <v>99</v>
      </c>
      <c r="Y11" s="73"/>
      <c r="Z11" s="67"/>
    </row>
    <row r="12" spans="1:26" ht="5.0999999999999996" customHeight="1">
      <c r="B12" s="63"/>
      <c r="C12" s="63"/>
      <c r="D12" s="63"/>
      <c r="E12" s="63"/>
      <c r="F12" s="63"/>
      <c r="G12" s="63"/>
      <c r="H12" s="63"/>
      <c r="I12" s="63"/>
      <c r="J12" s="63"/>
      <c r="K12" s="63"/>
      <c r="L12" s="63"/>
      <c r="M12" s="63"/>
      <c r="N12" s="63"/>
      <c r="O12" s="63"/>
      <c r="P12" s="63"/>
      <c r="Q12" s="63"/>
      <c r="R12" s="63"/>
      <c r="S12" s="63"/>
      <c r="T12" s="63"/>
      <c r="U12" s="63"/>
      <c r="V12" s="63"/>
      <c r="W12" s="63"/>
      <c r="X12" s="63"/>
      <c r="Y12" s="63"/>
      <c r="Z12" s="63"/>
    </row>
    <row r="13" spans="1:26" ht="13.5">
      <c r="B13" s="1236" t="s">
        <v>73</v>
      </c>
      <c r="C13" s="1237"/>
      <c r="D13" s="1238"/>
      <c r="E13" s="1252"/>
      <c r="F13" s="1253"/>
      <c r="G13" s="71" t="s">
        <v>104</v>
      </c>
      <c r="H13" s="1240"/>
      <c r="I13" s="1240"/>
      <c r="J13" s="71" t="s">
        <v>105</v>
      </c>
      <c r="K13" s="1240"/>
      <c r="L13" s="1240"/>
      <c r="M13" s="69"/>
      <c r="N13" s="63"/>
      <c r="O13" s="63"/>
      <c r="P13" s="63"/>
      <c r="Q13" s="63"/>
      <c r="R13" s="63"/>
      <c r="S13" s="63"/>
      <c r="T13" s="63"/>
      <c r="U13" s="63"/>
      <c r="V13" s="63"/>
      <c r="W13" s="63"/>
      <c r="X13" s="63"/>
      <c r="Y13" s="63"/>
      <c r="Z13" s="63"/>
    </row>
    <row r="14" spans="1:26" ht="5.0999999999999996" customHeight="1">
      <c r="B14" s="63"/>
      <c r="C14" s="63"/>
      <c r="D14" s="63"/>
      <c r="E14" s="63"/>
      <c r="F14" s="63"/>
      <c r="G14" s="63"/>
      <c r="H14" s="63"/>
      <c r="I14" s="63"/>
      <c r="J14" s="63"/>
      <c r="K14" s="63"/>
      <c r="L14" s="63"/>
      <c r="M14" s="63"/>
      <c r="N14" s="63"/>
      <c r="O14" s="63"/>
      <c r="P14" s="63"/>
      <c r="Q14" s="63"/>
      <c r="R14" s="63"/>
      <c r="S14" s="63"/>
      <c r="T14" s="63"/>
      <c r="U14" s="63"/>
      <c r="V14" s="63"/>
      <c r="W14" s="63"/>
      <c r="X14" s="63"/>
      <c r="Y14" s="63"/>
      <c r="Z14" s="63"/>
    </row>
    <row r="15" spans="1:26" ht="13.5">
      <c r="B15" s="1244" t="s">
        <v>91</v>
      </c>
      <c r="C15" s="1244"/>
      <c r="D15" s="1244"/>
      <c r="E15" s="1244"/>
      <c r="F15" s="1246" t="s">
        <v>90</v>
      </c>
      <c r="G15" s="1246"/>
      <c r="H15" s="1246"/>
      <c r="J15" s="1248" t="s">
        <v>74</v>
      </c>
      <c r="K15" s="1248"/>
      <c r="L15" s="75"/>
      <c r="M15" s="78"/>
      <c r="N15" s="76" t="s">
        <v>106</v>
      </c>
      <c r="O15" s="78"/>
      <c r="P15" s="76" t="s">
        <v>102</v>
      </c>
      <c r="Q15" s="77"/>
      <c r="S15" s="1248" t="s">
        <v>74</v>
      </c>
      <c r="T15" s="1248"/>
      <c r="U15" s="75"/>
      <c r="V15" s="78"/>
      <c r="W15" s="76" t="s">
        <v>106</v>
      </c>
      <c r="X15" s="78"/>
      <c r="Y15" s="76" t="s">
        <v>102</v>
      </c>
      <c r="Z15" s="77"/>
    </row>
    <row r="16" spans="1:26" ht="13.5">
      <c r="B16" s="1245"/>
      <c r="C16" s="1245"/>
      <c r="D16" s="1245"/>
      <c r="E16" s="1245"/>
      <c r="F16" s="1247"/>
      <c r="G16" s="1247"/>
      <c r="H16" s="1247"/>
      <c r="J16" s="1248"/>
      <c r="K16" s="1248"/>
      <c r="L16" s="1249"/>
      <c r="M16" s="1249"/>
      <c r="N16" s="1249"/>
      <c r="O16" s="1249"/>
      <c r="P16" s="1249"/>
      <c r="Q16" s="1249"/>
      <c r="R16" s="68"/>
      <c r="S16" s="1248"/>
      <c r="T16" s="1248"/>
      <c r="U16" s="1249"/>
      <c r="V16" s="1249"/>
      <c r="W16" s="1249"/>
      <c r="X16" s="1249"/>
      <c r="Y16" s="1249"/>
      <c r="Z16" s="1249"/>
    </row>
    <row r="17" spans="2:38" ht="5.0999999999999996" customHeight="1">
      <c r="B17" s="63"/>
      <c r="C17" s="63"/>
      <c r="D17" s="63"/>
      <c r="E17" s="63"/>
      <c r="F17" s="63"/>
      <c r="G17" s="63"/>
      <c r="H17" s="63"/>
      <c r="I17" s="63"/>
      <c r="J17" s="63"/>
      <c r="K17" s="63"/>
      <c r="L17" s="63"/>
      <c r="M17" s="63"/>
      <c r="N17" s="63"/>
      <c r="O17" s="63"/>
      <c r="P17" s="63"/>
      <c r="Q17" s="63"/>
      <c r="R17" s="63"/>
      <c r="S17" s="63"/>
      <c r="T17" s="63"/>
      <c r="U17" s="63"/>
      <c r="V17" s="63"/>
      <c r="W17" s="63"/>
      <c r="X17" s="63"/>
      <c r="Y17" s="63"/>
      <c r="Z17" s="63"/>
    </row>
    <row r="18" spans="2:38" ht="13.5">
      <c r="B18" s="1254" t="s">
        <v>76</v>
      </c>
      <c r="C18" s="1248"/>
      <c r="D18" s="1248"/>
      <c r="E18" s="1248"/>
      <c r="F18" s="1255" t="s">
        <v>79</v>
      </c>
      <c r="G18" s="1255"/>
      <c r="H18" s="1255"/>
      <c r="I18" s="1255" t="s">
        <v>80</v>
      </c>
      <c r="J18" s="1255"/>
      <c r="K18" s="1255"/>
      <c r="L18" s="1255" t="s">
        <v>81</v>
      </c>
      <c r="M18" s="1255"/>
      <c r="N18" s="1255"/>
      <c r="O18" s="1255" t="s">
        <v>82</v>
      </c>
      <c r="P18" s="1255"/>
      <c r="Q18" s="1255"/>
      <c r="R18" s="1255" t="s">
        <v>83</v>
      </c>
      <c r="S18" s="1255"/>
      <c r="T18" s="1255"/>
      <c r="U18" s="1255" t="s">
        <v>84</v>
      </c>
      <c r="V18" s="1255"/>
      <c r="W18" s="1255"/>
      <c r="X18" s="1255" t="s">
        <v>26</v>
      </c>
      <c r="Y18" s="1255"/>
      <c r="Z18" s="1255"/>
    </row>
    <row r="19" spans="2:38" ht="13.5">
      <c r="B19" s="1248"/>
      <c r="C19" s="1248"/>
      <c r="D19" s="1248"/>
      <c r="E19" s="1248"/>
      <c r="F19" s="1256"/>
      <c r="G19" s="1257"/>
      <c r="H19" s="64" t="s">
        <v>78</v>
      </c>
      <c r="I19" s="1256"/>
      <c r="J19" s="1257"/>
      <c r="K19" s="64" t="s">
        <v>78</v>
      </c>
      <c r="L19" s="1256"/>
      <c r="M19" s="1257"/>
      <c r="N19" s="64" t="s">
        <v>78</v>
      </c>
      <c r="O19" s="1256"/>
      <c r="P19" s="1257"/>
      <c r="Q19" s="64" t="s">
        <v>78</v>
      </c>
      <c r="R19" s="1256"/>
      <c r="S19" s="1257"/>
      <c r="T19" s="64" t="s">
        <v>78</v>
      </c>
      <c r="U19" s="1256"/>
      <c r="V19" s="1257"/>
      <c r="W19" s="64" t="s">
        <v>78</v>
      </c>
      <c r="X19" s="1258">
        <f>SUM(F19:W19)</f>
        <v>0</v>
      </c>
      <c r="Y19" s="1259"/>
      <c r="Z19" s="64" t="s">
        <v>78</v>
      </c>
    </row>
    <row r="20" spans="2:38" ht="13.5">
      <c r="B20" s="1254" t="s">
        <v>77</v>
      </c>
      <c r="C20" s="1248"/>
      <c r="D20" s="1248"/>
      <c r="E20" s="1248"/>
      <c r="F20" s="1255" t="s">
        <v>79</v>
      </c>
      <c r="G20" s="1255"/>
      <c r="H20" s="1255"/>
      <c r="I20" s="1255" t="s">
        <v>80</v>
      </c>
      <c r="J20" s="1255"/>
      <c r="K20" s="1255"/>
      <c r="L20" s="1255" t="s">
        <v>81</v>
      </c>
      <c r="M20" s="1255"/>
      <c r="N20" s="1255"/>
      <c r="O20" s="1255" t="s">
        <v>82</v>
      </c>
      <c r="P20" s="1255"/>
      <c r="Q20" s="1255"/>
      <c r="R20" s="1255" t="s">
        <v>83</v>
      </c>
      <c r="S20" s="1255"/>
      <c r="T20" s="1255"/>
      <c r="U20" s="1255" t="s">
        <v>84</v>
      </c>
      <c r="V20" s="1255"/>
      <c r="W20" s="1255"/>
      <c r="X20" s="1255" t="s">
        <v>26</v>
      </c>
      <c r="Y20" s="1255"/>
      <c r="Z20" s="1255"/>
    </row>
    <row r="21" spans="2:38" ht="13.5">
      <c r="B21" s="1248"/>
      <c r="C21" s="1248"/>
      <c r="D21" s="1248"/>
      <c r="E21" s="1248"/>
      <c r="F21" s="1256"/>
      <c r="G21" s="1257"/>
      <c r="H21" s="64" t="s">
        <v>78</v>
      </c>
      <c r="I21" s="1256"/>
      <c r="J21" s="1257"/>
      <c r="K21" s="64" t="s">
        <v>78</v>
      </c>
      <c r="L21" s="1256"/>
      <c r="M21" s="1257"/>
      <c r="N21" s="64" t="s">
        <v>78</v>
      </c>
      <c r="O21" s="1256"/>
      <c r="P21" s="1257"/>
      <c r="Q21" s="64" t="s">
        <v>78</v>
      </c>
      <c r="R21" s="1256"/>
      <c r="S21" s="1257"/>
      <c r="T21" s="64" t="s">
        <v>78</v>
      </c>
      <c r="U21" s="1256"/>
      <c r="V21" s="1257"/>
      <c r="W21" s="64" t="s">
        <v>78</v>
      </c>
      <c r="X21" s="1258">
        <f>SUM(F21:W21)</f>
        <v>0</v>
      </c>
      <c r="Y21" s="1259"/>
      <c r="Z21" s="64" t="s">
        <v>78</v>
      </c>
    </row>
    <row r="22" spans="2:38" ht="5.0999999999999996" customHeight="1">
      <c r="B22" s="62"/>
      <c r="C22" s="62"/>
      <c r="D22" s="62"/>
      <c r="E22" s="62"/>
      <c r="F22" s="62"/>
      <c r="G22" s="62"/>
      <c r="H22" s="62"/>
      <c r="I22" s="62"/>
      <c r="J22" s="62"/>
      <c r="K22" s="62"/>
      <c r="L22" s="62"/>
      <c r="M22" s="62"/>
      <c r="N22" s="62"/>
      <c r="O22" s="62"/>
      <c r="P22" s="62"/>
      <c r="Q22" s="62"/>
      <c r="R22" s="62"/>
      <c r="S22" s="62"/>
      <c r="T22" s="62"/>
      <c r="U22" s="62"/>
      <c r="V22" s="62"/>
      <c r="W22" s="62"/>
      <c r="X22" s="62"/>
      <c r="Y22" s="62"/>
      <c r="Z22" s="62"/>
      <c r="AL22" s="65"/>
    </row>
    <row r="23" spans="2:38" ht="13.5">
      <c r="B23" s="1264" t="s">
        <v>86</v>
      </c>
      <c r="C23" s="1264"/>
      <c r="D23" s="1264"/>
      <c r="E23" s="1264"/>
      <c r="F23" s="1265"/>
      <c r="G23" s="1265"/>
      <c r="H23" s="1265"/>
      <c r="I23" s="1265"/>
      <c r="J23" s="1265"/>
      <c r="K23" s="1265"/>
      <c r="L23" s="1265"/>
      <c r="M23" s="1265"/>
      <c r="N23" s="1265"/>
      <c r="O23" s="1265"/>
      <c r="P23" s="1265"/>
      <c r="Q23" s="1265"/>
      <c r="R23" s="1265"/>
      <c r="S23" s="1265"/>
      <c r="T23" s="1265"/>
      <c r="U23" s="1265"/>
      <c r="V23" s="1265"/>
      <c r="W23" s="1265"/>
      <c r="X23" s="1265"/>
      <c r="Y23" s="1265"/>
      <c r="Z23" s="1265"/>
    </row>
    <row r="24" spans="2:38" ht="13.5">
      <c r="B24" s="1264"/>
      <c r="C24" s="1264"/>
      <c r="D24" s="1264"/>
      <c r="E24" s="1264"/>
      <c r="F24" s="1266"/>
      <c r="G24" s="1266"/>
      <c r="H24" s="1266"/>
      <c r="I24" s="1266"/>
      <c r="J24" s="1266"/>
      <c r="K24" s="1266"/>
      <c r="L24" s="1266"/>
      <c r="M24" s="1266"/>
      <c r="N24" s="1266"/>
      <c r="O24" s="1266"/>
      <c r="P24" s="1266"/>
      <c r="Q24" s="1266"/>
      <c r="R24" s="1266"/>
      <c r="S24" s="1266"/>
      <c r="T24" s="1266"/>
      <c r="U24" s="1266"/>
      <c r="V24" s="1266"/>
      <c r="W24" s="1266"/>
      <c r="X24" s="1266"/>
      <c r="Y24" s="1266"/>
      <c r="Z24" s="1266"/>
    </row>
    <row r="25" spans="2:38" ht="13.5">
      <c r="B25" s="1264"/>
      <c r="C25" s="1264"/>
      <c r="D25" s="1264"/>
      <c r="E25" s="1264"/>
      <c r="F25" s="1267"/>
      <c r="G25" s="1267"/>
      <c r="H25" s="1267"/>
      <c r="I25" s="1267"/>
      <c r="J25" s="1267"/>
      <c r="K25" s="1267"/>
      <c r="L25" s="1267"/>
      <c r="M25" s="1267"/>
      <c r="N25" s="1267"/>
      <c r="O25" s="1267"/>
      <c r="P25" s="1267"/>
      <c r="Q25" s="1267"/>
      <c r="R25" s="1267"/>
      <c r="S25" s="1267"/>
      <c r="T25" s="1267"/>
      <c r="U25" s="1267"/>
      <c r="V25" s="1267"/>
      <c r="W25" s="1267"/>
      <c r="X25" s="1267"/>
      <c r="Y25" s="1267"/>
      <c r="Z25" s="1267"/>
    </row>
    <row r="26" spans="2:38" ht="5.0999999999999996" customHeight="1">
      <c r="B26" s="62"/>
      <c r="C26" s="62"/>
      <c r="D26" s="62"/>
      <c r="E26" s="62"/>
      <c r="F26" s="62"/>
      <c r="G26" s="62"/>
      <c r="H26" s="62"/>
      <c r="I26" s="62"/>
      <c r="J26" s="62"/>
      <c r="K26" s="62"/>
      <c r="L26" s="62"/>
      <c r="M26" s="62"/>
      <c r="N26" s="62"/>
      <c r="O26" s="62"/>
      <c r="P26" s="62"/>
      <c r="Q26" s="62"/>
      <c r="R26" s="62"/>
      <c r="S26" s="62"/>
      <c r="T26" s="62"/>
      <c r="U26" s="62"/>
      <c r="V26" s="62"/>
      <c r="W26" s="62"/>
      <c r="X26" s="62"/>
      <c r="Y26" s="62"/>
      <c r="Z26" s="62"/>
    </row>
    <row r="27" spans="2:38" ht="13.5">
      <c r="B27" s="1264" t="s">
        <v>87</v>
      </c>
      <c r="C27" s="1264"/>
      <c r="D27" s="1264"/>
      <c r="E27" s="1264"/>
      <c r="F27" s="1265"/>
      <c r="G27" s="1265"/>
      <c r="H27" s="1265"/>
      <c r="I27" s="1265"/>
      <c r="J27" s="1265"/>
      <c r="K27" s="1265"/>
      <c r="L27" s="1265"/>
      <c r="M27" s="1265"/>
      <c r="N27" s="1265"/>
      <c r="O27" s="1265"/>
      <c r="P27" s="1265"/>
      <c r="Q27" s="1265"/>
      <c r="R27" s="1265"/>
      <c r="S27" s="1265"/>
      <c r="T27" s="1265"/>
      <c r="U27" s="1265"/>
      <c r="V27" s="1265"/>
      <c r="W27" s="1265"/>
      <c r="X27" s="1265"/>
      <c r="Y27" s="1265"/>
      <c r="Z27" s="1265"/>
    </row>
    <row r="28" spans="2:38" ht="13.5">
      <c r="B28" s="1264"/>
      <c r="C28" s="1264"/>
      <c r="D28" s="1264"/>
      <c r="E28" s="1264"/>
      <c r="F28" s="1267"/>
      <c r="G28" s="1267"/>
      <c r="H28" s="1267"/>
      <c r="I28" s="1267"/>
      <c r="J28" s="1267"/>
      <c r="K28" s="1267"/>
      <c r="L28" s="1267"/>
      <c r="M28" s="1267"/>
      <c r="N28" s="1267"/>
      <c r="O28" s="1267"/>
      <c r="P28" s="1267"/>
      <c r="Q28" s="1267"/>
      <c r="R28" s="1267"/>
      <c r="S28" s="1267"/>
      <c r="T28" s="1267"/>
      <c r="U28" s="1267"/>
      <c r="V28" s="1267"/>
      <c r="W28" s="1267"/>
      <c r="X28" s="1267"/>
      <c r="Y28" s="1267"/>
      <c r="Z28" s="1267"/>
    </row>
    <row r="29" spans="2:38" ht="5.0999999999999996" customHeight="1">
      <c r="B29" s="62"/>
      <c r="C29" s="62"/>
      <c r="D29" s="62"/>
      <c r="E29" s="62"/>
      <c r="F29" s="62"/>
      <c r="G29" s="62"/>
      <c r="H29" s="62"/>
      <c r="I29" s="62"/>
      <c r="J29" s="62"/>
      <c r="K29" s="62"/>
      <c r="L29" s="62"/>
      <c r="M29" s="62"/>
      <c r="N29" s="62"/>
      <c r="O29" s="62"/>
      <c r="P29" s="62"/>
      <c r="Q29" s="62"/>
      <c r="R29" s="62"/>
      <c r="S29" s="62"/>
      <c r="T29" s="62"/>
      <c r="U29" s="62"/>
      <c r="V29" s="62"/>
      <c r="W29" s="62"/>
      <c r="X29" s="62"/>
      <c r="Y29" s="62"/>
      <c r="Z29" s="62"/>
    </row>
    <row r="30" spans="2:38" ht="13.5">
      <c r="B30" s="1248" t="s">
        <v>88</v>
      </c>
      <c r="C30" s="1248"/>
      <c r="D30" s="1248"/>
      <c r="E30" s="1248"/>
      <c r="F30" s="1239" t="s">
        <v>107</v>
      </c>
      <c r="G30" s="1240"/>
      <c r="H30" s="1240"/>
      <c r="I30" s="1240"/>
      <c r="J30" s="1240"/>
      <c r="K30" s="1240"/>
      <c r="L30" s="1268" t="s">
        <v>108</v>
      </c>
      <c r="M30" s="1268"/>
      <c r="N30" s="1268"/>
      <c r="O30" s="71" t="s">
        <v>104</v>
      </c>
      <c r="P30" s="1242" t="s">
        <v>109</v>
      </c>
      <c r="Q30" s="1242"/>
      <c r="R30" s="74"/>
      <c r="S30" s="1242" t="s">
        <v>110</v>
      </c>
      <c r="T30" s="1242"/>
      <c r="U30" s="71" t="s">
        <v>111</v>
      </c>
      <c r="V30" s="74"/>
      <c r="W30" s="1242" t="s">
        <v>112</v>
      </c>
      <c r="X30" s="1242"/>
      <c r="Y30" s="71" t="s">
        <v>105</v>
      </c>
      <c r="Z30" s="72"/>
    </row>
    <row r="31" spans="2:38" ht="5.0999999999999996" customHeight="1">
      <c r="B31" s="62"/>
      <c r="C31" s="62"/>
      <c r="D31" s="62"/>
      <c r="E31" s="62"/>
      <c r="F31" s="62"/>
      <c r="G31" s="62"/>
      <c r="H31" s="62"/>
      <c r="I31" s="62"/>
      <c r="J31" s="62"/>
      <c r="K31" s="62"/>
      <c r="L31" s="62"/>
      <c r="M31" s="62"/>
      <c r="N31" s="62"/>
      <c r="O31" s="62"/>
      <c r="P31" s="62"/>
      <c r="Q31" s="62"/>
      <c r="R31" s="62"/>
      <c r="S31" s="62"/>
      <c r="T31" s="62"/>
      <c r="U31" s="62"/>
      <c r="V31" s="62"/>
      <c r="W31" s="62"/>
      <c r="X31" s="62"/>
      <c r="Y31" s="62"/>
      <c r="Z31" s="62"/>
    </row>
    <row r="32" spans="2:38" ht="13.5">
      <c r="B32" s="1254" t="s">
        <v>92</v>
      </c>
      <c r="C32" s="1248"/>
      <c r="D32" s="1248"/>
      <c r="E32" s="1248"/>
      <c r="F32" s="1244" t="s">
        <v>93</v>
      </c>
      <c r="G32" s="1244"/>
      <c r="H32" s="1244"/>
      <c r="I32" s="1244"/>
      <c r="J32" s="1275" t="s">
        <v>107</v>
      </c>
      <c r="K32" s="1276"/>
      <c r="L32" s="1276"/>
      <c r="M32" s="1276"/>
      <c r="N32" s="1276"/>
      <c r="O32" s="1276"/>
      <c r="P32" s="1277" t="s">
        <v>113</v>
      </c>
      <c r="Q32" s="1277"/>
      <c r="R32" s="83"/>
      <c r="S32" s="81" t="s">
        <v>114</v>
      </c>
      <c r="T32" s="1278" t="s">
        <v>115</v>
      </c>
      <c r="U32" s="1278"/>
      <c r="V32" s="81"/>
      <c r="W32" s="1277" t="s">
        <v>116</v>
      </c>
      <c r="X32" s="1277"/>
      <c r="Y32" s="83"/>
      <c r="Z32" s="82" t="s">
        <v>78</v>
      </c>
    </row>
    <row r="33" spans="2:26" ht="13.5">
      <c r="B33" s="1248"/>
      <c r="C33" s="1248"/>
      <c r="D33" s="1248"/>
      <c r="E33" s="1248"/>
      <c r="F33" s="1271" t="s">
        <v>94</v>
      </c>
      <c r="G33" s="1271"/>
      <c r="H33" s="1271"/>
      <c r="I33" s="1271"/>
      <c r="J33" s="1260" t="s">
        <v>107</v>
      </c>
      <c r="K33" s="1261"/>
      <c r="L33" s="1261"/>
      <c r="M33" s="1261"/>
      <c r="N33" s="1261"/>
      <c r="O33" s="1261"/>
      <c r="P33" s="1262" t="s">
        <v>113</v>
      </c>
      <c r="Q33" s="1262"/>
      <c r="R33" s="84"/>
      <c r="S33" s="79" t="s">
        <v>114</v>
      </c>
      <c r="T33" s="1263" t="s">
        <v>115</v>
      </c>
      <c r="U33" s="1263"/>
      <c r="V33" s="79"/>
      <c r="W33" s="1262" t="s">
        <v>116</v>
      </c>
      <c r="X33" s="1262"/>
      <c r="Y33" s="84"/>
      <c r="Z33" s="80" t="s">
        <v>78</v>
      </c>
    </row>
    <row r="34" spans="2:26" ht="5.0999999999999996" customHeight="1">
      <c r="B34" s="62"/>
      <c r="C34" s="62"/>
      <c r="D34" s="62"/>
      <c r="E34" s="62"/>
      <c r="F34" s="62"/>
      <c r="G34" s="62"/>
      <c r="H34" s="62"/>
      <c r="I34" s="62"/>
      <c r="J34" s="62"/>
      <c r="K34" s="62"/>
      <c r="L34" s="62"/>
      <c r="M34" s="62"/>
      <c r="N34" s="62"/>
      <c r="O34" s="62"/>
      <c r="P34" s="62"/>
      <c r="Q34" s="62"/>
      <c r="R34" s="62"/>
      <c r="S34" s="62"/>
      <c r="T34" s="62"/>
      <c r="U34" s="62"/>
      <c r="V34" s="62"/>
      <c r="W34" s="62"/>
      <c r="X34" s="62"/>
      <c r="Y34" s="62"/>
      <c r="Z34" s="62"/>
    </row>
    <row r="35" spans="2:26" ht="13.5">
      <c r="B35" s="1269" t="s">
        <v>95</v>
      </c>
      <c r="C35" s="1270"/>
      <c r="D35" s="1270"/>
      <c r="E35" s="1270"/>
      <c r="F35" s="1239" t="s">
        <v>107</v>
      </c>
      <c r="G35" s="1240"/>
      <c r="H35" s="1240"/>
      <c r="I35" s="1240"/>
      <c r="J35" s="1240"/>
      <c r="K35" s="1240"/>
      <c r="L35" s="71"/>
      <c r="M35" s="71" t="s">
        <v>117</v>
      </c>
      <c r="N35" s="74"/>
      <c r="O35" s="66" t="s">
        <v>78</v>
      </c>
      <c r="P35" s="85" t="s">
        <v>104</v>
      </c>
      <c r="Q35" s="1240"/>
      <c r="R35" s="1240"/>
      <c r="S35" s="1240"/>
      <c r="T35" s="1240"/>
      <c r="U35" s="1240"/>
      <c r="V35" s="1240"/>
      <c r="W35" s="1240"/>
      <c r="X35" s="1240"/>
      <c r="Y35" s="1240"/>
      <c r="Z35" s="72" t="s">
        <v>105</v>
      </c>
    </row>
    <row r="36" spans="2:26" ht="13.5">
      <c r="B36" s="1271"/>
      <c r="C36" s="1271"/>
      <c r="D36" s="1271"/>
      <c r="E36" s="1271"/>
      <c r="F36" s="1272" t="s">
        <v>96</v>
      </c>
      <c r="G36" s="1273"/>
      <c r="H36" s="1273"/>
      <c r="I36" s="1273"/>
      <c r="J36" s="1273"/>
      <c r="K36" s="1273"/>
      <c r="L36" s="1273"/>
      <c r="M36" s="1273"/>
      <c r="N36" s="1273"/>
      <c r="O36" s="1273"/>
      <c r="P36" s="1273"/>
      <c r="Q36" s="1273"/>
      <c r="R36" s="1273"/>
      <c r="S36" s="1273"/>
      <c r="T36" s="1273"/>
      <c r="U36" s="1273"/>
      <c r="V36" s="1273"/>
      <c r="W36" s="1273"/>
      <c r="X36" s="1273"/>
      <c r="Y36" s="1273"/>
      <c r="Z36" s="1274"/>
    </row>
    <row r="37" spans="2:26" ht="5.0999999999999996" customHeight="1">
      <c r="B37" s="62"/>
      <c r="C37" s="62"/>
      <c r="D37" s="62"/>
      <c r="E37" s="62"/>
      <c r="F37" s="62"/>
      <c r="G37" s="62"/>
      <c r="H37" s="62"/>
      <c r="I37" s="62"/>
      <c r="J37" s="62"/>
      <c r="K37" s="62"/>
      <c r="L37" s="62"/>
      <c r="M37" s="62"/>
      <c r="N37" s="62"/>
      <c r="O37" s="62"/>
      <c r="P37" s="62"/>
      <c r="Q37" s="62"/>
      <c r="R37" s="62"/>
      <c r="S37" s="62"/>
      <c r="T37" s="62"/>
      <c r="U37" s="62"/>
      <c r="V37" s="62"/>
      <c r="W37" s="62"/>
      <c r="X37" s="62"/>
      <c r="Y37" s="62"/>
      <c r="Z37" s="62"/>
    </row>
    <row r="38" spans="2:26" ht="13.5">
      <c r="B38" s="1269" t="s">
        <v>97</v>
      </c>
      <c r="C38" s="1270"/>
      <c r="D38" s="1270"/>
      <c r="E38" s="1270"/>
      <c r="F38" s="1239" t="s">
        <v>107</v>
      </c>
      <c r="G38" s="1240"/>
      <c r="H38" s="1240"/>
      <c r="I38" s="1240"/>
      <c r="J38" s="1240"/>
      <c r="K38" s="1240"/>
      <c r="L38" s="71"/>
      <c r="M38" s="71" t="s">
        <v>117</v>
      </c>
      <c r="N38" s="74"/>
      <c r="O38" s="66" t="s">
        <v>78</v>
      </c>
      <c r="P38" s="85" t="s">
        <v>104</v>
      </c>
      <c r="Q38" s="1240"/>
      <c r="R38" s="1240"/>
      <c r="S38" s="1240"/>
      <c r="T38" s="1240"/>
      <c r="U38" s="1240"/>
      <c r="V38" s="1240"/>
      <c r="W38" s="1240"/>
      <c r="X38" s="1240"/>
      <c r="Y38" s="1240"/>
      <c r="Z38" s="72" t="s">
        <v>105</v>
      </c>
    </row>
    <row r="39" spans="2:26" ht="13.5">
      <c r="B39" s="1271"/>
      <c r="C39" s="1271"/>
      <c r="D39" s="1271"/>
      <c r="E39" s="1271"/>
      <c r="F39" s="1272" t="s">
        <v>98</v>
      </c>
      <c r="G39" s="1273"/>
      <c r="H39" s="1273"/>
      <c r="I39" s="1273"/>
      <c r="J39" s="1273"/>
      <c r="K39" s="1273"/>
      <c r="L39" s="1273"/>
      <c r="M39" s="1273"/>
      <c r="N39" s="1273"/>
      <c r="O39" s="1273"/>
      <c r="P39" s="1273"/>
      <c r="Q39" s="1273"/>
      <c r="R39" s="1273"/>
      <c r="S39" s="1273"/>
      <c r="T39" s="1273"/>
      <c r="U39" s="1273"/>
      <c r="V39" s="1273"/>
      <c r="W39" s="1273"/>
      <c r="X39" s="1273"/>
      <c r="Y39" s="1273"/>
      <c r="Z39" s="1274"/>
    </row>
    <row r="40" spans="2:26" ht="5.0999999999999996" customHeight="1">
      <c r="B40" s="62"/>
      <c r="C40" s="62"/>
      <c r="D40" s="62"/>
      <c r="E40" s="62"/>
      <c r="F40" s="62"/>
      <c r="G40" s="62"/>
      <c r="H40" s="62"/>
      <c r="I40" s="62"/>
      <c r="J40" s="62"/>
      <c r="K40" s="62"/>
      <c r="L40" s="62"/>
      <c r="M40" s="62"/>
      <c r="N40" s="62"/>
      <c r="O40" s="62"/>
      <c r="P40" s="62"/>
      <c r="Q40" s="62"/>
      <c r="R40" s="62"/>
      <c r="S40" s="62"/>
      <c r="T40" s="62"/>
      <c r="U40" s="62"/>
      <c r="V40" s="62"/>
      <c r="W40" s="62"/>
      <c r="X40" s="62"/>
      <c r="Y40" s="62"/>
      <c r="Z40" s="62"/>
    </row>
    <row r="41" spans="2:26" ht="13.5">
      <c r="B41" s="1248" t="s">
        <v>118</v>
      </c>
      <c r="C41" s="1248"/>
      <c r="D41" s="1248"/>
      <c r="E41" s="1248"/>
      <c r="F41" s="1239" t="s">
        <v>107</v>
      </c>
      <c r="G41" s="1240"/>
      <c r="H41" s="1240"/>
      <c r="I41" s="1240"/>
      <c r="J41" s="1240"/>
      <c r="K41" s="1240"/>
      <c r="L41" s="1283" t="s">
        <v>119</v>
      </c>
      <c r="M41" s="1283"/>
      <c r="N41" s="1283"/>
      <c r="O41" s="1283"/>
      <c r="P41" s="1283"/>
      <c r="Q41" s="1283"/>
      <c r="R41" s="1283"/>
      <c r="S41" s="71" t="s">
        <v>104</v>
      </c>
      <c r="T41" s="1240"/>
      <c r="U41" s="1240"/>
      <c r="V41" s="1240"/>
      <c r="W41" s="1240"/>
      <c r="X41" s="1240"/>
      <c r="Y41" s="1240"/>
      <c r="Z41" s="69" t="s">
        <v>105</v>
      </c>
    </row>
    <row r="42" spans="2:26" ht="5.0999999999999996" customHeight="1">
      <c r="B42" s="62"/>
      <c r="C42" s="62"/>
      <c r="D42" s="62"/>
      <c r="E42" s="62"/>
      <c r="F42" s="62"/>
      <c r="G42" s="62"/>
      <c r="H42" s="62"/>
      <c r="I42" s="62"/>
      <c r="J42" s="62"/>
      <c r="K42" s="62"/>
      <c r="L42" s="62"/>
      <c r="M42" s="62"/>
      <c r="N42" s="62"/>
      <c r="O42" s="62"/>
      <c r="P42" s="62"/>
      <c r="Q42" s="62"/>
      <c r="R42" s="62"/>
      <c r="S42" s="62"/>
      <c r="T42" s="62"/>
      <c r="U42" s="62"/>
      <c r="V42" s="62"/>
      <c r="W42" s="62"/>
      <c r="X42" s="62"/>
      <c r="Y42" s="62"/>
      <c r="Z42" s="62"/>
    </row>
    <row r="43" spans="2:26" ht="13.5">
      <c r="B43" s="1248" t="s">
        <v>120</v>
      </c>
      <c r="C43" s="1248"/>
      <c r="D43" s="1248"/>
      <c r="E43" s="1248"/>
      <c r="F43" s="1284" t="s">
        <v>123</v>
      </c>
      <c r="G43" s="1285"/>
      <c r="H43" s="1285"/>
      <c r="I43" s="1285"/>
      <c r="J43" s="1240" t="s">
        <v>121</v>
      </c>
      <c r="K43" s="1240"/>
      <c r="L43" s="1240"/>
      <c r="M43" s="1240"/>
      <c r="N43" s="1240"/>
      <c r="O43" s="86"/>
      <c r="P43" s="1240" t="s">
        <v>122</v>
      </c>
      <c r="Q43" s="1240"/>
      <c r="R43" s="1240"/>
      <c r="S43" s="1240"/>
      <c r="T43" s="1240"/>
      <c r="U43" s="86"/>
      <c r="V43" s="86"/>
      <c r="W43" s="86"/>
      <c r="X43" s="86"/>
      <c r="Y43" s="86"/>
      <c r="Z43" s="69"/>
    </row>
    <row r="44" spans="2:26" ht="5.0999999999999996" customHeight="1">
      <c r="B44" s="62"/>
      <c r="C44" s="62"/>
      <c r="D44" s="62"/>
      <c r="E44" s="62"/>
      <c r="F44" s="62"/>
      <c r="G44" s="62"/>
      <c r="H44" s="62"/>
      <c r="I44" s="62"/>
      <c r="J44" s="62"/>
      <c r="K44" s="62"/>
      <c r="L44" s="62"/>
      <c r="M44" s="62"/>
      <c r="N44" s="62"/>
      <c r="O44" s="62"/>
      <c r="P44" s="62"/>
      <c r="Q44" s="62"/>
      <c r="R44" s="62"/>
      <c r="S44" s="62"/>
      <c r="T44" s="62"/>
      <c r="U44" s="62"/>
      <c r="V44" s="62"/>
      <c r="W44" s="62"/>
      <c r="X44" s="62"/>
      <c r="Y44" s="62"/>
      <c r="Z44" s="62"/>
    </row>
    <row r="45" spans="2:26" ht="13.5">
      <c r="B45" s="1311" t="s">
        <v>1279</v>
      </c>
      <c r="C45" s="1301"/>
      <c r="D45" s="1301"/>
      <c r="E45" s="1302"/>
      <c r="F45" s="1292" t="s">
        <v>124</v>
      </c>
      <c r="G45" s="1293"/>
      <c r="H45" s="1293"/>
      <c r="I45" s="1293"/>
      <c r="J45" s="1293"/>
      <c r="K45" s="1293"/>
      <c r="L45" s="1294"/>
      <c r="M45" s="1292" t="s">
        <v>129</v>
      </c>
      <c r="N45" s="1294"/>
      <c r="O45" s="1292" t="s">
        <v>132</v>
      </c>
      <c r="P45" s="1293"/>
      <c r="Q45" s="1294"/>
      <c r="R45" s="1292" t="s">
        <v>133</v>
      </c>
      <c r="S45" s="1293"/>
      <c r="T45" s="1294"/>
      <c r="U45" s="1292" t="s">
        <v>135</v>
      </c>
      <c r="V45" s="1293"/>
      <c r="W45" s="1294"/>
      <c r="X45" s="1292" t="s">
        <v>136</v>
      </c>
      <c r="Y45" s="1293"/>
      <c r="Z45" s="1294"/>
    </row>
    <row r="46" spans="2:26" ht="13.5">
      <c r="B46" s="1312"/>
      <c r="C46" s="1313"/>
      <c r="D46" s="1313"/>
      <c r="E46" s="1314"/>
      <c r="F46" s="1295" t="s">
        <v>125</v>
      </c>
      <c r="G46" s="1292" t="s">
        <v>126</v>
      </c>
      <c r="H46" s="1293"/>
      <c r="I46" s="1293"/>
      <c r="J46" s="1293"/>
      <c r="K46" s="1293"/>
      <c r="L46" s="1294"/>
      <c r="M46" s="1292" t="s">
        <v>130</v>
      </c>
      <c r="N46" s="1294"/>
      <c r="O46" s="1298"/>
      <c r="P46" s="1299"/>
      <c r="Q46" s="87" t="s">
        <v>78</v>
      </c>
      <c r="R46" s="1298"/>
      <c r="S46" s="1299"/>
      <c r="T46" s="87" t="s">
        <v>134</v>
      </c>
      <c r="U46" s="1298"/>
      <c r="V46" s="1299"/>
      <c r="W46" s="87" t="s">
        <v>101</v>
      </c>
      <c r="X46" s="1298"/>
      <c r="Y46" s="1299"/>
      <c r="Z46" s="87" t="s">
        <v>137</v>
      </c>
    </row>
    <row r="47" spans="2:26" ht="13.5">
      <c r="B47" s="1312"/>
      <c r="C47" s="1313"/>
      <c r="D47" s="1313"/>
      <c r="E47" s="1314"/>
      <c r="F47" s="1296"/>
      <c r="G47" s="1300" t="s">
        <v>127</v>
      </c>
      <c r="H47" s="1301"/>
      <c r="I47" s="1301"/>
      <c r="J47" s="1301"/>
      <c r="K47" s="1301"/>
      <c r="L47" s="1302"/>
      <c r="M47" s="1300" t="s">
        <v>130</v>
      </c>
      <c r="N47" s="1302"/>
      <c r="O47" s="1286"/>
      <c r="P47" s="1287"/>
      <c r="Q47" s="88" t="s">
        <v>78</v>
      </c>
      <c r="R47" s="1286"/>
      <c r="S47" s="1287"/>
      <c r="T47" s="88" t="s">
        <v>134</v>
      </c>
      <c r="U47" s="1286"/>
      <c r="V47" s="1287"/>
      <c r="W47" s="88" t="s">
        <v>101</v>
      </c>
      <c r="X47" s="1286"/>
      <c r="Y47" s="1287"/>
      <c r="Z47" s="88" t="s">
        <v>137</v>
      </c>
    </row>
    <row r="48" spans="2:26" ht="13.5">
      <c r="B48" s="1312"/>
      <c r="C48" s="1313"/>
      <c r="D48" s="1313"/>
      <c r="E48" s="1314"/>
      <c r="F48" s="1297"/>
      <c r="G48" s="1303"/>
      <c r="H48" s="1304"/>
      <c r="I48" s="1304"/>
      <c r="J48" s="1304"/>
      <c r="K48" s="1304"/>
      <c r="L48" s="1305"/>
      <c r="M48" s="1288" t="s">
        <v>131</v>
      </c>
      <c r="N48" s="1289"/>
      <c r="O48" s="1290"/>
      <c r="P48" s="1291"/>
      <c r="Q48" s="90" t="s">
        <v>78</v>
      </c>
      <c r="R48" s="1290"/>
      <c r="S48" s="1291"/>
      <c r="T48" s="90" t="s">
        <v>134</v>
      </c>
      <c r="U48" s="1290"/>
      <c r="V48" s="1291"/>
      <c r="W48" s="90" t="s">
        <v>101</v>
      </c>
      <c r="X48" s="1290"/>
      <c r="Y48" s="1291"/>
      <c r="Z48" s="90" t="s">
        <v>137</v>
      </c>
    </row>
    <row r="49" spans="2:26" ht="13.5">
      <c r="B49" s="1312"/>
      <c r="C49" s="1313"/>
      <c r="D49" s="1313"/>
      <c r="E49" s="1314"/>
      <c r="F49" s="1300" t="s">
        <v>128</v>
      </c>
      <c r="G49" s="1301"/>
      <c r="H49" s="1301"/>
      <c r="I49" s="1301"/>
      <c r="J49" s="1301"/>
      <c r="K49" s="1301"/>
      <c r="L49" s="1302"/>
      <c r="M49" s="1279" t="s">
        <v>130</v>
      </c>
      <c r="N49" s="1280"/>
      <c r="O49" s="1281"/>
      <c r="P49" s="1282"/>
      <c r="Q49" s="91" t="s">
        <v>78</v>
      </c>
      <c r="R49" s="1281"/>
      <c r="S49" s="1282"/>
      <c r="T49" s="91" t="s">
        <v>134</v>
      </c>
      <c r="U49" s="1281"/>
      <c r="V49" s="1282"/>
      <c r="W49" s="91" t="s">
        <v>101</v>
      </c>
      <c r="X49" s="1281"/>
      <c r="Y49" s="1282"/>
      <c r="Z49" s="91" t="s">
        <v>137</v>
      </c>
    </row>
    <row r="50" spans="2:26" ht="13.5">
      <c r="B50" s="1303"/>
      <c r="C50" s="1304"/>
      <c r="D50" s="1304"/>
      <c r="E50" s="1305"/>
      <c r="F50" s="1303"/>
      <c r="G50" s="1304"/>
      <c r="H50" s="1304"/>
      <c r="I50" s="1304"/>
      <c r="J50" s="1304"/>
      <c r="K50" s="1304"/>
      <c r="L50" s="1305"/>
      <c r="M50" s="1303" t="s">
        <v>131</v>
      </c>
      <c r="N50" s="1305"/>
      <c r="O50" s="1306"/>
      <c r="P50" s="1307"/>
      <c r="Q50" s="89" t="s">
        <v>78</v>
      </c>
      <c r="R50" s="1306"/>
      <c r="S50" s="1307"/>
      <c r="T50" s="89" t="s">
        <v>134</v>
      </c>
      <c r="U50" s="1306"/>
      <c r="V50" s="1307"/>
      <c r="W50" s="89" t="s">
        <v>101</v>
      </c>
      <c r="X50" s="1306"/>
      <c r="Y50" s="1307"/>
      <c r="Z50" s="89" t="s">
        <v>137</v>
      </c>
    </row>
    <row r="51" spans="2:26" ht="5.0999999999999996" customHeight="1">
      <c r="B51" s="62"/>
      <c r="C51" s="62"/>
      <c r="D51" s="62"/>
      <c r="E51" s="62"/>
      <c r="F51" s="62"/>
      <c r="G51" s="62"/>
      <c r="H51" s="62"/>
      <c r="I51" s="62"/>
      <c r="J51" s="62"/>
      <c r="K51" s="62"/>
      <c r="L51" s="62"/>
      <c r="M51" s="62"/>
      <c r="N51" s="62"/>
      <c r="O51" s="62"/>
      <c r="P51" s="62"/>
      <c r="Q51" s="62"/>
      <c r="R51" s="62"/>
      <c r="S51" s="62"/>
      <c r="T51" s="62"/>
      <c r="U51" s="62"/>
      <c r="V51" s="62"/>
      <c r="W51" s="62"/>
      <c r="X51" s="62"/>
      <c r="Y51" s="62"/>
      <c r="Z51" s="62"/>
    </row>
    <row r="52" spans="2:26" ht="13.5" customHeight="1">
      <c r="B52" s="1308" t="s">
        <v>139</v>
      </c>
      <c r="C52" s="1309"/>
      <c r="D52" s="1309"/>
      <c r="E52" s="1310"/>
      <c r="F52" s="1255" t="s">
        <v>79</v>
      </c>
      <c r="G52" s="1255"/>
      <c r="H52" s="1255"/>
      <c r="I52" s="1255" t="s">
        <v>80</v>
      </c>
      <c r="J52" s="1255"/>
      <c r="K52" s="1255"/>
      <c r="L52" s="1255" t="s">
        <v>81</v>
      </c>
      <c r="M52" s="1255"/>
      <c r="N52" s="1255"/>
      <c r="O52" s="1255" t="s">
        <v>82</v>
      </c>
      <c r="P52" s="1255"/>
      <c r="Q52" s="1255"/>
      <c r="R52" s="1255" t="s">
        <v>83</v>
      </c>
      <c r="S52" s="1255"/>
      <c r="T52" s="1255"/>
      <c r="U52" s="1255" t="s">
        <v>84</v>
      </c>
      <c r="V52" s="1255"/>
      <c r="W52" s="1255"/>
      <c r="X52" s="1255" t="s">
        <v>26</v>
      </c>
      <c r="Y52" s="1255"/>
      <c r="Z52" s="1255"/>
    </row>
    <row r="53" spans="2:26" ht="13.5">
      <c r="B53" s="1236" t="s">
        <v>140</v>
      </c>
      <c r="C53" s="1237"/>
      <c r="D53" s="1237"/>
      <c r="E53" s="1238"/>
      <c r="F53" s="1256"/>
      <c r="G53" s="1257"/>
      <c r="H53" s="64" t="s">
        <v>138</v>
      </c>
      <c r="I53" s="1256"/>
      <c r="J53" s="1257"/>
      <c r="K53" s="64" t="s">
        <v>138</v>
      </c>
      <c r="L53" s="1256"/>
      <c r="M53" s="1257"/>
      <c r="N53" s="64" t="s">
        <v>138</v>
      </c>
      <c r="O53" s="1256"/>
      <c r="P53" s="1257"/>
      <c r="Q53" s="64" t="s">
        <v>138</v>
      </c>
      <c r="R53" s="1256"/>
      <c r="S53" s="1257"/>
      <c r="T53" s="64" t="s">
        <v>138</v>
      </c>
      <c r="U53" s="1256"/>
      <c r="V53" s="1257"/>
      <c r="W53" s="64" t="s">
        <v>138</v>
      </c>
      <c r="X53" s="1258">
        <f>SUM(F53:W53)</f>
        <v>0</v>
      </c>
      <c r="Y53" s="1259"/>
      <c r="Z53" s="64" t="s">
        <v>138</v>
      </c>
    </row>
    <row r="54" spans="2:26" ht="13.5">
      <c r="B54" s="1236" t="s">
        <v>141</v>
      </c>
      <c r="C54" s="1237"/>
      <c r="D54" s="1237"/>
      <c r="E54" s="1238"/>
      <c r="F54" s="1256"/>
      <c r="G54" s="1257"/>
      <c r="H54" s="64" t="s">
        <v>138</v>
      </c>
      <c r="I54" s="1256"/>
      <c r="J54" s="1257"/>
      <c r="K54" s="64" t="s">
        <v>138</v>
      </c>
      <c r="L54" s="1256"/>
      <c r="M54" s="1257"/>
      <c r="N54" s="64" t="s">
        <v>138</v>
      </c>
      <c r="O54" s="1256"/>
      <c r="P54" s="1257"/>
      <c r="Q54" s="64" t="s">
        <v>138</v>
      </c>
      <c r="R54" s="1256"/>
      <c r="S54" s="1257"/>
      <c r="T54" s="64" t="s">
        <v>138</v>
      </c>
      <c r="U54" s="1256"/>
      <c r="V54" s="1257"/>
      <c r="W54" s="64" t="s">
        <v>138</v>
      </c>
      <c r="X54" s="1258">
        <f>SUM(F54:W54)</f>
        <v>0</v>
      </c>
      <c r="Y54" s="1259"/>
      <c r="Z54" s="64" t="s">
        <v>138</v>
      </c>
    </row>
    <row r="55" spans="2:26" ht="5.0999999999999996" customHeight="1">
      <c r="B55" s="62"/>
      <c r="C55" s="62"/>
      <c r="D55" s="62"/>
      <c r="E55" s="62"/>
      <c r="F55" s="62"/>
      <c r="G55" s="62"/>
      <c r="H55" s="62"/>
      <c r="I55" s="62"/>
      <c r="J55" s="62"/>
      <c r="K55" s="62"/>
      <c r="L55" s="62"/>
      <c r="M55" s="62"/>
      <c r="N55" s="62"/>
      <c r="O55" s="62"/>
      <c r="P55" s="62"/>
      <c r="Q55" s="62"/>
      <c r="R55" s="62"/>
      <c r="S55" s="62"/>
      <c r="T55" s="62"/>
      <c r="U55" s="62"/>
      <c r="V55" s="62"/>
      <c r="W55" s="62"/>
      <c r="X55" s="62"/>
      <c r="Y55" s="62"/>
      <c r="Z55" s="62"/>
    </row>
    <row r="56" spans="2:26" ht="13.5">
      <c r="B56" s="1308" t="s">
        <v>142</v>
      </c>
      <c r="C56" s="1309"/>
      <c r="D56" s="1309"/>
      <c r="E56" s="1310"/>
      <c r="F56" s="1317" t="s">
        <v>143</v>
      </c>
      <c r="G56" s="1318"/>
      <c r="H56" s="1318"/>
      <c r="I56" s="1318"/>
      <c r="J56" s="1318"/>
      <c r="K56" s="1318"/>
      <c r="L56" s="1318"/>
      <c r="M56" s="1318"/>
      <c r="N56" s="1318"/>
      <c r="O56" s="1319"/>
      <c r="P56" s="1318" t="s">
        <v>144</v>
      </c>
      <c r="Q56" s="1318"/>
      <c r="R56" s="1318"/>
      <c r="S56" s="1318"/>
      <c r="T56" s="1318"/>
      <c r="U56" s="1318"/>
      <c r="V56" s="1318"/>
      <c r="W56" s="1318"/>
      <c r="X56" s="1318"/>
      <c r="Y56" s="1318"/>
      <c r="Z56" s="1319"/>
    </row>
    <row r="57" spans="2:26" ht="13.5">
      <c r="B57" s="1320" t="s">
        <v>140</v>
      </c>
      <c r="C57" s="1321"/>
      <c r="D57" s="1321"/>
      <c r="E57" s="1322"/>
      <c r="F57" s="92"/>
      <c r="G57" s="93"/>
      <c r="H57" s="93"/>
      <c r="I57" s="93"/>
      <c r="J57" s="93"/>
      <c r="K57" s="93"/>
      <c r="L57" s="1323"/>
      <c r="M57" s="1323"/>
      <c r="N57" s="1324" t="s">
        <v>145</v>
      </c>
      <c r="O57" s="1325"/>
      <c r="P57" s="92"/>
      <c r="Q57" s="93"/>
      <c r="R57" s="93"/>
      <c r="S57" s="93"/>
      <c r="T57" s="93"/>
      <c r="U57" s="93"/>
      <c r="V57" s="93"/>
      <c r="W57" s="1323"/>
      <c r="X57" s="1323"/>
      <c r="Y57" s="1324" t="s">
        <v>146</v>
      </c>
      <c r="Z57" s="1325"/>
    </row>
    <row r="58" spans="2:26" ht="13.5">
      <c r="B58" s="1236" t="s">
        <v>141</v>
      </c>
      <c r="C58" s="1237"/>
      <c r="D58" s="1237"/>
      <c r="E58" s="1238"/>
      <c r="F58" s="94"/>
      <c r="G58" s="95"/>
      <c r="H58" s="95"/>
      <c r="I58" s="95"/>
      <c r="J58" s="95"/>
      <c r="K58" s="95"/>
      <c r="L58" s="1257"/>
      <c r="M58" s="1257"/>
      <c r="N58" s="1315" t="s">
        <v>145</v>
      </c>
      <c r="O58" s="1316"/>
      <c r="P58" s="94"/>
      <c r="Q58" s="95"/>
      <c r="R58" s="95"/>
      <c r="S58" s="95"/>
      <c r="T58" s="95"/>
      <c r="U58" s="95"/>
      <c r="V58" s="95"/>
      <c r="W58" s="1257"/>
      <c r="X58" s="1257"/>
      <c r="Y58" s="1315" t="s">
        <v>146</v>
      </c>
      <c r="Z58" s="1316"/>
    </row>
    <row r="59" spans="2:26" ht="5.0999999999999996" customHeight="1"/>
    <row r="60" spans="2:26" ht="13.5">
      <c r="B60" s="1308" t="s">
        <v>147</v>
      </c>
      <c r="C60" s="1309"/>
      <c r="D60" s="1309"/>
      <c r="E60" s="1310"/>
      <c r="F60" s="1317" t="s">
        <v>143</v>
      </c>
      <c r="G60" s="1318"/>
      <c r="H60" s="1318"/>
      <c r="I60" s="1318"/>
      <c r="J60" s="1318"/>
      <c r="K60" s="1318"/>
      <c r="L60" s="1318"/>
      <c r="M60" s="1318"/>
      <c r="N60" s="1318"/>
      <c r="O60" s="1319"/>
      <c r="P60" s="1318" t="s">
        <v>144</v>
      </c>
      <c r="Q60" s="1318"/>
      <c r="R60" s="1318"/>
      <c r="S60" s="1318"/>
      <c r="T60" s="1318"/>
      <c r="U60" s="1318"/>
      <c r="V60" s="1318"/>
      <c r="W60" s="1318"/>
      <c r="X60" s="1318"/>
      <c r="Y60" s="1318"/>
      <c r="Z60" s="1319"/>
    </row>
    <row r="61" spans="2:26" ht="13.5">
      <c r="B61" s="1320" t="s">
        <v>140</v>
      </c>
      <c r="C61" s="1321"/>
      <c r="D61" s="1321"/>
      <c r="E61" s="1322"/>
      <c r="F61" s="92"/>
      <c r="G61" s="93"/>
      <c r="H61" s="93"/>
      <c r="I61" s="93"/>
      <c r="J61" s="93"/>
      <c r="K61" s="93"/>
      <c r="L61" s="1323"/>
      <c r="M61" s="1323"/>
      <c r="N61" s="1324" t="s">
        <v>145</v>
      </c>
      <c r="O61" s="1325"/>
      <c r="P61" s="92"/>
      <c r="Q61" s="93"/>
      <c r="R61" s="93"/>
      <c r="S61" s="93"/>
      <c r="T61" s="93"/>
      <c r="U61" s="93"/>
      <c r="V61" s="93"/>
      <c r="W61" s="1323"/>
      <c r="X61" s="1323"/>
      <c r="Y61" s="1324" t="s">
        <v>146</v>
      </c>
      <c r="Z61" s="1325"/>
    </row>
    <row r="62" spans="2:26" ht="13.5">
      <c r="B62" s="1236" t="s">
        <v>141</v>
      </c>
      <c r="C62" s="1237"/>
      <c r="D62" s="1237"/>
      <c r="E62" s="1238"/>
      <c r="F62" s="94"/>
      <c r="G62" s="95"/>
      <c r="H62" s="95"/>
      <c r="I62" s="95"/>
      <c r="J62" s="95"/>
      <c r="K62" s="95"/>
      <c r="L62" s="1257"/>
      <c r="M62" s="1257"/>
      <c r="N62" s="1315" t="s">
        <v>145</v>
      </c>
      <c r="O62" s="1316"/>
      <c r="P62" s="94"/>
      <c r="Q62" s="95"/>
      <c r="R62" s="95"/>
      <c r="S62" s="95"/>
      <c r="T62" s="95"/>
      <c r="U62" s="95"/>
      <c r="V62" s="95"/>
      <c r="W62" s="1257"/>
      <c r="X62" s="1257"/>
      <c r="Y62" s="1315" t="s">
        <v>146</v>
      </c>
      <c r="Z62" s="1316"/>
    </row>
    <row r="63" spans="2:26" ht="5.0999999999999996" customHeight="1"/>
    <row r="64" spans="2:26" ht="18" customHeight="1">
      <c r="B64" s="1326" t="s">
        <v>149</v>
      </c>
      <c r="C64" s="1327"/>
      <c r="D64" s="1327"/>
      <c r="E64" s="1328"/>
      <c r="F64" s="981"/>
      <c r="G64" s="981"/>
      <c r="H64" s="981"/>
      <c r="I64" s="981"/>
      <c r="J64" s="981"/>
      <c r="K64" s="981"/>
      <c r="L64" s="981"/>
      <c r="M64" s="981"/>
      <c r="N64" s="981"/>
      <c r="O64" s="981"/>
      <c r="P64" s="981"/>
      <c r="Q64" s="981"/>
      <c r="R64" s="981"/>
      <c r="S64" s="981"/>
      <c r="T64" s="981"/>
      <c r="U64" s="981"/>
      <c r="V64" s="981"/>
      <c r="W64" s="981"/>
      <c r="X64" s="981"/>
      <c r="Y64" s="981"/>
      <c r="Z64" s="981"/>
    </row>
    <row r="65" spans="2:26" ht="18" customHeight="1">
      <c r="B65" s="1329"/>
      <c r="C65" s="1330"/>
      <c r="D65" s="1330"/>
      <c r="E65" s="1331"/>
      <c r="F65" s="981"/>
      <c r="G65" s="981"/>
      <c r="H65" s="981"/>
      <c r="I65" s="981"/>
      <c r="J65" s="981"/>
      <c r="K65" s="981"/>
      <c r="L65" s="981"/>
      <c r="M65" s="981"/>
      <c r="N65" s="981"/>
      <c r="O65" s="981"/>
      <c r="P65" s="981"/>
      <c r="Q65" s="981"/>
      <c r="R65" s="981"/>
      <c r="S65" s="981"/>
      <c r="T65" s="981"/>
      <c r="U65" s="981"/>
      <c r="V65" s="981"/>
      <c r="W65" s="981"/>
      <c r="X65" s="981"/>
      <c r="Y65" s="981"/>
      <c r="Z65" s="981"/>
    </row>
    <row r="66" spans="2:26" ht="18" customHeight="1">
      <c r="B66" s="1332"/>
      <c r="C66" s="1333"/>
      <c r="D66" s="1333"/>
      <c r="E66" s="1334"/>
      <c r="F66" s="981"/>
      <c r="G66" s="981"/>
      <c r="H66" s="981"/>
      <c r="I66" s="981"/>
      <c r="J66" s="981"/>
      <c r="K66" s="981"/>
      <c r="L66" s="981"/>
      <c r="M66" s="981"/>
      <c r="N66" s="981"/>
      <c r="O66" s="981"/>
      <c r="P66" s="981"/>
      <c r="Q66" s="981"/>
      <c r="R66" s="981"/>
      <c r="S66" s="981"/>
      <c r="T66" s="981"/>
      <c r="U66" s="981"/>
      <c r="V66" s="981"/>
      <c r="W66" s="981"/>
      <c r="X66" s="981"/>
      <c r="Y66" s="981"/>
      <c r="Z66" s="981"/>
    </row>
    <row r="67" spans="2:26" ht="5.0999999999999996" customHeight="1"/>
    <row r="68" spans="2:26" ht="18" customHeight="1">
      <c r="B68" s="1326" t="s">
        <v>148</v>
      </c>
      <c r="C68" s="1327"/>
      <c r="D68" s="1327"/>
      <c r="E68" s="1328"/>
      <c r="F68" s="981"/>
      <c r="G68" s="981"/>
      <c r="H68" s="981"/>
      <c r="I68" s="981"/>
      <c r="J68" s="981"/>
      <c r="K68" s="981"/>
      <c r="L68" s="981"/>
      <c r="M68" s="981"/>
      <c r="N68" s="981"/>
      <c r="O68" s="981"/>
      <c r="P68" s="981"/>
      <c r="Q68" s="981"/>
      <c r="R68" s="981"/>
      <c r="S68" s="981"/>
      <c r="T68" s="981"/>
      <c r="U68" s="981"/>
      <c r="V68" s="981"/>
      <c r="W68" s="981"/>
      <c r="X68" s="981"/>
      <c r="Y68" s="981"/>
      <c r="Z68" s="981"/>
    </row>
    <row r="69" spans="2:26" ht="18" customHeight="1">
      <c r="B69" s="1329"/>
      <c r="C69" s="1330"/>
      <c r="D69" s="1330"/>
      <c r="E69" s="1331"/>
      <c r="F69" s="981"/>
      <c r="G69" s="981"/>
      <c r="H69" s="981"/>
      <c r="I69" s="981"/>
      <c r="J69" s="981"/>
      <c r="K69" s="981"/>
      <c r="L69" s="981"/>
      <c r="M69" s="981"/>
      <c r="N69" s="981"/>
      <c r="O69" s="981"/>
      <c r="P69" s="981"/>
      <c r="Q69" s="981"/>
      <c r="R69" s="981"/>
      <c r="S69" s="981"/>
      <c r="T69" s="981"/>
      <c r="U69" s="981"/>
      <c r="V69" s="981"/>
      <c r="W69" s="981"/>
      <c r="X69" s="981"/>
      <c r="Y69" s="981"/>
      <c r="Z69" s="981"/>
    </row>
    <row r="70" spans="2:26" ht="18" customHeight="1">
      <c r="B70" s="1332"/>
      <c r="C70" s="1333"/>
      <c r="D70" s="1333"/>
      <c r="E70" s="1334"/>
      <c r="F70" s="981"/>
      <c r="G70" s="981"/>
      <c r="H70" s="981"/>
      <c r="I70" s="981"/>
      <c r="J70" s="981"/>
      <c r="K70" s="981"/>
      <c r="L70" s="981"/>
      <c r="M70" s="981"/>
      <c r="N70" s="981"/>
      <c r="O70" s="981"/>
      <c r="P70" s="981"/>
      <c r="Q70" s="981"/>
      <c r="R70" s="981"/>
      <c r="S70" s="981"/>
      <c r="T70" s="981"/>
      <c r="U70" s="981"/>
      <c r="V70" s="981"/>
      <c r="W70" s="981"/>
      <c r="X70" s="981"/>
      <c r="Y70" s="981"/>
      <c r="Z70" s="981"/>
    </row>
    <row r="71" spans="2:26" ht="5.0999999999999996" customHeight="1"/>
    <row r="72" spans="2:26" ht="18" customHeight="1">
      <c r="B72" s="1248" t="s">
        <v>150</v>
      </c>
      <c r="C72" s="1248"/>
      <c r="D72" s="1248"/>
      <c r="E72" s="1248"/>
      <c r="F72" s="1335" t="s">
        <v>152</v>
      </c>
      <c r="G72" s="1336"/>
      <c r="H72" s="1336"/>
      <c r="I72" s="1336"/>
      <c r="J72" s="1336"/>
      <c r="K72" s="1336"/>
      <c r="L72" s="1336"/>
      <c r="M72" s="1336"/>
      <c r="N72" s="1336"/>
      <c r="O72" s="1336"/>
      <c r="P72" s="1336"/>
      <c r="Q72" s="1336"/>
      <c r="R72" s="1336"/>
      <c r="S72" s="1336"/>
      <c r="T72" s="1336"/>
      <c r="U72" s="1336"/>
      <c r="V72" s="1336"/>
      <c r="W72" s="1336"/>
      <c r="X72" s="1336"/>
      <c r="Y72" s="1336"/>
      <c r="Z72" s="1337"/>
    </row>
    <row r="73" spans="2:26" ht="5.0999999999999996" customHeight="1">
      <c r="B73" s="62"/>
      <c r="C73" s="62"/>
      <c r="D73" s="62"/>
      <c r="E73" s="62"/>
      <c r="F73" s="62"/>
      <c r="G73" s="62"/>
      <c r="H73" s="62"/>
      <c r="I73" s="62"/>
      <c r="J73" s="62"/>
      <c r="K73" s="62"/>
      <c r="L73" s="62"/>
      <c r="M73" s="62"/>
      <c r="N73" s="62"/>
      <c r="O73" s="62"/>
      <c r="P73" s="62"/>
      <c r="Q73" s="62"/>
      <c r="R73" s="62"/>
      <c r="S73" s="62"/>
      <c r="T73" s="62"/>
      <c r="U73" s="62"/>
      <c r="V73" s="62"/>
      <c r="W73" s="62"/>
      <c r="X73" s="62"/>
      <c r="Y73" s="62"/>
      <c r="Z73" s="62"/>
    </row>
    <row r="74" spans="2:26" ht="18" customHeight="1">
      <c r="B74" s="1248" t="s">
        <v>151</v>
      </c>
      <c r="C74" s="1248"/>
      <c r="D74" s="1248"/>
      <c r="E74" s="1248"/>
      <c r="F74" s="1335" t="s">
        <v>153</v>
      </c>
      <c r="G74" s="1336"/>
      <c r="H74" s="1336"/>
      <c r="I74" s="1336"/>
      <c r="J74" s="1336"/>
      <c r="K74" s="1336"/>
      <c r="L74" s="1336"/>
      <c r="M74" s="1336"/>
      <c r="N74" s="1336"/>
      <c r="O74" s="1336"/>
      <c r="P74" s="1336"/>
      <c r="Q74" s="1336"/>
      <c r="R74" s="1336"/>
      <c r="S74" s="1336"/>
      <c r="T74" s="1336"/>
      <c r="U74" s="86" t="s">
        <v>154</v>
      </c>
      <c r="V74" s="86" t="s">
        <v>104</v>
      </c>
      <c r="W74" s="1240"/>
      <c r="X74" s="1240"/>
      <c r="Y74" s="1240"/>
      <c r="Z74" s="69" t="s">
        <v>105</v>
      </c>
    </row>
    <row r="75" spans="2:26" ht="0.95" customHeight="1"/>
  </sheetData>
  <mergeCells count="200">
    <mergeCell ref="B72:E72"/>
    <mergeCell ref="F72:Z72"/>
    <mergeCell ref="B74:E74"/>
    <mergeCell ref="F74:T74"/>
    <mergeCell ref="W74:Y74"/>
    <mergeCell ref="B68:E70"/>
    <mergeCell ref="F68:L68"/>
    <mergeCell ref="M68:S68"/>
    <mergeCell ref="T68:Z68"/>
    <mergeCell ref="F69:L69"/>
    <mergeCell ref="M69:S69"/>
    <mergeCell ref="T69:Z69"/>
    <mergeCell ref="F70:L70"/>
    <mergeCell ref="M70:S70"/>
    <mergeCell ref="T70:Z70"/>
    <mergeCell ref="B64:E66"/>
    <mergeCell ref="F64:L64"/>
    <mergeCell ref="M64:S64"/>
    <mergeCell ref="T64:Z64"/>
    <mergeCell ref="F65:L65"/>
    <mergeCell ref="M65:S65"/>
    <mergeCell ref="T65:Z65"/>
    <mergeCell ref="F66:L66"/>
    <mergeCell ref="M66:S66"/>
    <mergeCell ref="T66:Z66"/>
    <mergeCell ref="B61:E61"/>
    <mergeCell ref="L61:M61"/>
    <mergeCell ref="N61:O61"/>
    <mergeCell ref="W61:X61"/>
    <mergeCell ref="Y61:Z61"/>
    <mergeCell ref="B62:E62"/>
    <mergeCell ref="L62:M62"/>
    <mergeCell ref="N62:O62"/>
    <mergeCell ref="W62:X62"/>
    <mergeCell ref="Y62:Z62"/>
    <mergeCell ref="B58:E58"/>
    <mergeCell ref="L58:M58"/>
    <mergeCell ref="N58:O58"/>
    <mergeCell ref="W58:X58"/>
    <mergeCell ref="Y58:Z58"/>
    <mergeCell ref="B60:E60"/>
    <mergeCell ref="F60:O60"/>
    <mergeCell ref="P60:Z60"/>
    <mergeCell ref="U54:V54"/>
    <mergeCell ref="X54:Y54"/>
    <mergeCell ref="B56:E56"/>
    <mergeCell ref="F56:O56"/>
    <mergeCell ref="P56:Z56"/>
    <mergeCell ref="B57:E57"/>
    <mergeCell ref="L57:M57"/>
    <mergeCell ref="N57:O57"/>
    <mergeCell ref="W57:X57"/>
    <mergeCell ref="Y57:Z57"/>
    <mergeCell ref="B54:E54"/>
    <mergeCell ref="F54:G54"/>
    <mergeCell ref="I54:J54"/>
    <mergeCell ref="L54:M54"/>
    <mergeCell ref="O54:P54"/>
    <mergeCell ref="R54:S54"/>
    <mergeCell ref="X49:Y49"/>
    <mergeCell ref="M50:N50"/>
    <mergeCell ref="O50:P50"/>
    <mergeCell ref="R50:S50"/>
    <mergeCell ref="U50:V50"/>
    <mergeCell ref="X50:Y50"/>
    <mergeCell ref="U52:W52"/>
    <mergeCell ref="X52:Z52"/>
    <mergeCell ref="B53:E53"/>
    <mergeCell ref="F53:G53"/>
    <mergeCell ref="I53:J53"/>
    <mergeCell ref="L53:M53"/>
    <mergeCell ref="O53:P53"/>
    <mergeCell ref="R53:S53"/>
    <mergeCell ref="U53:V53"/>
    <mergeCell ref="X53:Y53"/>
    <mergeCell ref="B52:E52"/>
    <mergeCell ref="F52:H52"/>
    <mergeCell ref="I52:K52"/>
    <mergeCell ref="L52:N52"/>
    <mergeCell ref="O52:Q52"/>
    <mergeCell ref="R52:T52"/>
    <mergeCell ref="B45:E50"/>
    <mergeCell ref="F49:L50"/>
    <mergeCell ref="U46:V46"/>
    <mergeCell ref="X46:Y46"/>
    <mergeCell ref="G47:L48"/>
    <mergeCell ref="M47:N47"/>
    <mergeCell ref="F45:L45"/>
    <mergeCell ref="M45:N45"/>
    <mergeCell ref="O45:Q45"/>
    <mergeCell ref="R45:T45"/>
    <mergeCell ref="U45:W45"/>
    <mergeCell ref="O47:P47"/>
    <mergeCell ref="R47:S47"/>
    <mergeCell ref="U47:V47"/>
    <mergeCell ref="M49:N49"/>
    <mergeCell ref="O49:P49"/>
    <mergeCell ref="R49:S49"/>
    <mergeCell ref="U49:V49"/>
    <mergeCell ref="B41:E41"/>
    <mergeCell ref="F41:K41"/>
    <mergeCell ref="L41:R41"/>
    <mergeCell ref="T41:Y41"/>
    <mergeCell ref="B43:E43"/>
    <mergeCell ref="F43:I43"/>
    <mergeCell ref="J43:N43"/>
    <mergeCell ref="P43:T43"/>
    <mergeCell ref="X47:Y47"/>
    <mergeCell ref="M48:N48"/>
    <mergeCell ref="O48:P48"/>
    <mergeCell ref="R48:S48"/>
    <mergeCell ref="U48:V48"/>
    <mergeCell ref="X48:Y48"/>
    <mergeCell ref="X45:Z45"/>
    <mergeCell ref="F46:F48"/>
    <mergeCell ref="G46:L46"/>
    <mergeCell ref="M46:N46"/>
    <mergeCell ref="O46:P46"/>
    <mergeCell ref="R46:S46"/>
    <mergeCell ref="B35:E36"/>
    <mergeCell ref="F35:K35"/>
    <mergeCell ref="Q35:Y35"/>
    <mergeCell ref="F36:Z36"/>
    <mergeCell ref="B38:E39"/>
    <mergeCell ref="F38:K38"/>
    <mergeCell ref="Q38:Y38"/>
    <mergeCell ref="F39:Z39"/>
    <mergeCell ref="B32:E33"/>
    <mergeCell ref="F32:I32"/>
    <mergeCell ref="J32:O32"/>
    <mergeCell ref="P32:Q32"/>
    <mergeCell ref="T32:U32"/>
    <mergeCell ref="W32:X32"/>
    <mergeCell ref="F33:I33"/>
    <mergeCell ref="B23:E25"/>
    <mergeCell ref="F23:Z25"/>
    <mergeCell ref="B27:E28"/>
    <mergeCell ref="F27:Z28"/>
    <mergeCell ref="B30:E30"/>
    <mergeCell ref="F30:K30"/>
    <mergeCell ref="L30:N30"/>
    <mergeCell ref="P30:Q30"/>
    <mergeCell ref="S30:T30"/>
    <mergeCell ref="W30:X30"/>
    <mergeCell ref="I21:J21"/>
    <mergeCell ref="L21:M21"/>
    <mergeCell ref="O21:P21"/>
    <mergeCell ref="R21:S21"/>
    <mergeCell ref="U21:V21"/>
    <mergeCell ref="X21:Y21"/>
    <mergeCell ref="J33:O33"/>
    <mergeCell ref="P33:Q33"/>
    <mergeCell ref="T33:U33"/>
    <mergeCell ref="W33:X33"/>
    <mergeCell ref="B20:E21"/>
    <mergeCell ref="F20:H20"/>
    <mergeCell ref="I20:K20"/>
    <mergeCell ref="L20:N20"/>
    <mergeCell ref="O20:Q20"/>
    <mergeCell ref="R20:T20"/>
    <mergeCell ref="U18:W18"/>
    <mergeCell ref="X18:Z18"/>
    <mergeCell ref="F19:G19"/>
    <mergeCell ref="I19:J19"/>
    <mergeCell ref="L19:M19"/>
    <mergeCell ref="O19:P19"/>
    <mergeCell ref="R19:S19"/>
    <mergeCell ref="U19:V19"/>
    <mergeCell ref="X19:Y19"/>
    <mergeCell ref="B18:E19"/>
    <mergeCell ref="F18:H18"/>
    <mergeCell ref="I18:K18"/>
    <mergeCell ref="L18:N18"/>
    <mergeCell ref="O18:Q18"/>
    <mergeCell ref="R18:T18"/>
    <mergeCell ref="U20:W20"/>
    <mergeCell ref="X20:Z20"/>
    <mergeCell ref="F21:G21"/>
    <mergeCell ref="B2:Z3"/>
    <mergeCell ref="B4:Z5"/>
    <mergeCell ref="B7:D7"/>
    <mergeCell ref="E7:M7"/>
    <mergeCell ref="O7:Q7"/>
    <mergeCell ref="R7:S7"/>
    <mergeCell ref="Y7:Z7"/>
    <mergeCell ref="B15:E16"/>
    <mergeCell ref="F15:H16"/>
    <mergeCell ref="J15:K16"/>
    <mergeCell ref="S15:T16"/>
    <mergeCell ref="L16:Q16"/>
    <mergeCell ref="U16:Z16"/>
    <mergeCell ref="B9:D9"/>
    <mergeCell ref="F9:G9"/>
    <mergeCell ref="I9:Z9"/>
    <mergeCell ref="B11:D11"/>
    <mergeCell ref="O11:Q11"/>
    <mergeCell ref="B13:D13"/>
    <mergeCell ref="E13:F13"/>
    <mergeCell ref="H13:I13"/>
    <mergeCell ref="K13:L13"/>
  </mergeCells>
  <phoneticPr fontId="1"/>
  <pageMargins left="0.39370078740157483" right="0.39370078740157483" top="0.39370078740157483" bottom="0.39370078740157483" header="0.31496062992125984" footer="0.31496062992125984"/>
  <pageSetup paperSize="9" scale="97" fitToHeight="100" orientation="portrait" r:id="rId1"/>
  <headerFooter>
    <oddHeader>&amp;R&amp;"ＭＳ 明朝,標準"【様式16-1】</oddHeader>
    <oddFooter>&amp;C&amp;"ＭＳ 明朝,標準"-63-</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90EA7-FECA-4FD1-8B41-BC7E71AA7546}">
  <sheetPr>
    <pageSetUpPr fitToPage="1"/>
  </sheetPr>
  <dimension ref="A1:U30"/>
  <sheetViews>
    <sheetView showGridLines="0" view="pageLayout" topLeftCell="A17" zoomScaleNormal="100" workbookViewId="0"/>
  </sheetViews>
  <sheetFormatPr defaultRowHeight="13.5"/>
  <cols>
    <col min="1" max="2" width="2.125" style="61" customWidth="1"/>
    <col min="3" max="16384" width="9" style="61"/>
  </cols>
  <sheetData>
    <row r="1" spans="1:21">
      <c r="A1" s="65"/>
    </row>
    <row r="2" spans="1:21" ht="18.75">
      <c r="B2" s="732" t="s">
        <v>155</v>
      </c>
      <c r="C2" s="732"/>
      <c r="D2" s="732"/>
      <c r="E2" s="732"/>
      <c r="F2" s="732"/>
      <c r="G2" s="732"/>
      <c r="H2" s="732"/>
      <c r="I2" s="732"/>
      <c r="J2" s="732"/>
      <c r="K2" s="732"/>
      <c r="L2" s="732"/>
      <c r="M2" s="732"/>
      <c r="N2" s="732"/>
      <c r="O2" s="732"/>
      <c r="P2" s="732"/>
      <c r="Q2" s="732"/>
      <c r="R2" s="732"/>
      <c r="S2" s="732"/>
      <c r="T2" s="732"/>
      <c r="U2" s="732"/>
    </row>
    <row r="3" spans="1:21">
      <c r="B3" s="1338" t="s">
        <v>156</v>
      </c>
      <c r="C3" s="1338"/>
      <c r="D3" s="1338"/>
      <c r="E3" s="1338"/>
      <c r="F3" s="1338"/>
      <c r="G3" s="1338"/>
      <c r="H3" s="1338"/>
      <c r="I3" s="1338"/>
      <c r="J3" s="1338"/>
      <c r="K3" s="1338"/>
      <c r="L3" s="1338"/>
      <c r="M3" s="1338"/>
      <c r="N3" s="1338"/>
      <c r="O3" s="1338"/>
      <c r="P3" s="1338"/>
      <c r="Q3" s="1338"/>
      <c r="R3" s="1338"/>
      <c r="S3" s="1338"/>
      <c r="T3" s="1338"/>
      <c r="U3" s="1338"/>
    </row>
    <row r="4" spans="1:21">
      <c r="B4" s="96"/>
      <c r="C4" s="96"/>
      <c r="D4" s="96"/>
      <c r="E4" s="96"/>
      <c r="F4" s="96"/>
      <c r="G4" s="96"/>
      <c r="H4" s="96"/>
      <c r="I4" s="96"/>
      <c r="J4" s="96"/>
      <c r="K4" s="96"/>
      <c r="L4" s="96"/>
      <c r="M4" s="96"/>
      <c r="N4" s="96"/>
      <c r="O4" s="96"/>
      <c r="P4" s="96"/>
      <c r="Q4" s="96"/>
      <c r="R4" s="96"/>
      <c r="S4" s="96"/>
      <c r="T4" s="96"/>
      <c r="U4" s="96"/>
    </row>
    <row r="5" spans="1:21" ht="14.25">
      <c r="B5" s="5"/>
      <c r="C5" s="99" t="s">
        <v>157</v>
      </c>
      <c r="D5" s="97"/>
      <c r="E5" s="98"/>
      <c r="F5" s="98"/>
      <c r="G5" s="98"/>
      <c r="H5" s="98"/>
      <c r="I5" s="98"/>
      <c r="J5" s="5"/>
      <c r="K5" s="5"/>
      <c r="L5" s="5"/>
      <c r="M5" s="5"/>
      <c r="N5" s="5"/>
      <c r="O5" s="5"/>
      <c r="P5" s="5"/>
      <c r="Q5" s="5"/>
      <c r="R5" s="5"/>
      <c r="S5" s="736"/>
      <c r="T5" s="736"/>
      <c r="U5" s="736"/>
    </row>
    <row r="6" spans="1:21" ht="14.25">
      <c r="B6" s="5"/>
      <c r="C6" s="5"/>
      <c r="D6" s="5"/>
      <c r="E6" s="5"/>
      <c r="F6" s="5"/>
      <c r="G6" s="5"/>
      <c r="H6" s="5"/>
      <c r="I6" s="5"/>
      <c r="J6" s="5"/>
      <c r="K6" s="5"/>
      <c r="L6" s="5"/>
      <c r="M6" s="5"/>
      <c r="N6" s="5"/>
      <c r="O6" s="5"/>
      <c r="P6" s="5"/>
      <c r="Q6" s="5"/>
      <c r="R6" s="5"/>
      <c r="S6" s="5"/>
      <c r="T6" s="5"/>
      <c r="U6" s="5"/>
    </row>
    <row r="7" spans="1:21" ht="14.25">
      <c r="B7" s="6" t="s">
        <v>158</v>
      </c>
      <c r="C7" s="7"/>
      <c r="D7" s="7"/>
      <c r="E7" s="7"/>
      <c r="F7" s="7"/>
      <c r="G7" s="7"/>
      <c r="H7" s="7"/>
      <c r="I7" s="7"/>
      <c r="J7" s="7"/>
      <c r="K7" s="7"/>
      <c r="L7" s="7"/>
      <c r="M7" s="7"/>
      <c r="N7" s="7"/>
      <c r="O7" s="7"/>
      <c r="P7" s="7"/>
      <c r="Q7" s="7"/>
      <c r="R7" s="7"/>
      <c r="S7" s="4"/>
      <c r="T7" s="4"/>
      <c r="U7" s="4"/>
    </row>
    <row r="8" spans="1:21">
      <c r="B8" s="4"/>
      <c r="C8" s="7"/>
      <c r="D8" s="7"/>
      <c r="E8" s="7"/>
      <c r="F8" s="7"/>
      <c r="G8" s="7"/>
      <c r="H8" s="7"/>
      <c r="I8" s="7"/>
      <c r="J8" s="7"/>
      <c r="K8" s="7"/>
      <c r="L8" s="7"/>
      <c r="M8" s="7"/>
      <c r="N8" s="7"/>
      <c r="O8" s="7"/>
      <c r="P8" s="7"/>
      <c r="Q8" s="7"/>
      <c r="R8" s="7"/>
      <c r="S8" s="4"/>
      <c r="T8" s="4"/>
      <c r="U8" s="4"/>
    </row>
    <row r="9" spans="1:21" ht="24" customHeight="1">
      <c r="B9" s="4"/>
      <c r="C9" s="1339" t="s">
        <v>159</v>
      </c>
      <c r="D9" s="1342" t="s">
        <v>160</v>
      </c>
      <c r="E9" s="1343"/>
      <c r="F9" s="1346" t="s">
        <v>161</v>
      </c>
      <c r="G9" s="1349" t="s">
        <v>1</v>
      </c>
      <c r="H9" s="1350"/>
      <c r="I9" s="1350"/>
      <c r="J9" s="1350"/>
      <c r="K9" s="1350"/>
      <c r="L9" s="1350"/>
      <c r="M9" s="1350"/>
      <c r="N9" s="1350"/>
      <c r="O9" s="1350"/>
      <c r="P9" s="1350"/>
      <c r="Q9" s="1351"/>
      <c r="R9" s="100"/>
      <c r="S9" s="1342" t="s">
        <v>170</v>
      </c>
      <c r="T9" s="1343"/>
      <c r="U9" s="1356" t="s">
        <v>4</v>
      </c>
    </row>
    <row r="10" spans="1:21" ht="24" customHeight="1">
      <c r="B10" s="4"/>
      <c r="C10" s="1340"/>
      <c r="D10" s="1344"/>
      <c r="E10" s="1345"/>
      <c r="F10" s="1347"/>
      <c r="G10" s="1359" t="s">
        <v>162</v>
      </c>
      <c r="H10" s="1360"/>
      <c r="I10" s="1359" t="s">
        <v>163</v>
      </c>
      <c r="J10" s="1360"/>
      <c r="K10" s="1359" t="s">
        <v>164</v>
      </c>
      <c r="L10" s="1360"/>
      <c r="M10" s="1359" t="s">
        <v>165</v>
      </c>
      <c r="N10" s="1360"/>
      <c r="O10" s="1359" t="s">
        <v>166</v>
      </c>
      <c r="P10" s="1360"/>
      <c r="Q10" s="1359" t="s">
        <v>167</v>
      </c>
      <c r="R10" s="1360"/>
      <c r="S10" s="1352"/>
      <c r="T10" s="1353"/>
      <c r="U10" s="1357"/>
    </row>
    <row r="11" spans="1:21" ht="24" customHeight="1">
      <c r="B11" s="4"/>
      <c r="C11" s="1341"/>
      <c r="D11" s="101" t="s">
        <v>130</v>
      </c>
      <c r="E11" s="101" t="s">
        <v>131</v>
      </c>
      <c r="F11" s="1348"/>
      <c r="G11" s="102" t="s">
        <v>117</v>
      </c>
      <c r="H11" s="102" t="s">
        <v>168</v>
      </c>
      <c r="I11" s="102" t="s">
        <v>117</v>
      </c>
      <c r="J11" s="102" t="s">
        <v>168</v>
      </c>
      <c r="K11" s="102" t="s">
        <v>117</v>
      </c>
      <c r="L11" s="102" t="s">
        <v>168</v>
      </c>
      <c r="M11" s="102" t="s">
        <v>117</v>
      </c>
      <c r="N11" s="102" t="s">
        <v>168</v>
      </c>
      <c r="O11" s="102" t="s">
        <v>117</v>
      </c>
      <c r="P11" s="102" t="s">
        <v>168</v>
      </c>
      <c r="Q11" s="102" t="s">
        <v>117</v>
      </c>
      <c r="R11" s="102" t="s">
        <v>168</v>
      </c>
      <c r="S11" s="1354"/>
      <c r="T11" s="1355"/>
      <c r="U11" s="1358"/>
    </row>
    <row r="12" spans="1:21" ht="27" customHeight="1">
      <c r="B12" s="4"/>
      <c r="C12" s="460"/>
      <c r="D12" s="461"/>
      <c r="E12" s="195"/>
      <c r="F12" s="195"/>
      <c r="G12" s="196"/>
      <c r="H12" s="196"/>
      <c r="I12" s="196"/>
      <c r="J12" s="196"/>
      <c r="K12" s="196"/>
      <c r="L12" s="196"/>
      <c r="M12" s="196"/>
      <c r="N12" s="196"/>
      <c r="O12" s="196"/>
      <c r="P12" s="196"/>
      <c r="Q12" s="196"/>
      <c r="R12" s="196"/>
      <c r="S12" s="754"/>
      <c r="T12" s="755"/>
      <c r="U12" s="197"/>
    </row>
    <row r="13" spans="1:21" ht="27" customHeight="1">
      <c r="B13" s="4"/>
      <c r="C13" s="462"/>
      <c r="D13" s="463"/>
      <c r="E13" s="198"/>
      <c r="F13" s="198"/>
      <c r="G13" s="199"/>
      <c r="H13" s="199"/>
      <c r="I13" s="199"/>
      <c r="J13" s="199"/>
      <c r="K13" s="199"/>
      <c r="L13" s="199"/>
      <c r="M13" s="199"/>
      <c r="N13" s="199"/>
      <c r="O13" s="199"/>
      <c r="P13" s="199"/>
      <c r="Q13" s="199"/>
      <c r="R13" s="199"/>
      <c r="S13" s="737"/>
      <c r="T13" s="738"/>
      <c r="U13" s="200"/>
    </row>
    <row r="14" spans="1:21" ht="27" customHeight="1">
      <c r="B14" s="4"/>
      <c r="C14" s="462"/>
      <c r="D14" s="463"/>
      <c r="E14" s="198"/>
      <c r="F14" s="198"/>
      <c r="G14" s="199"/>
      <c r="H14" s="199"/>
      <c r="I14" s="199"/>
      <c r="J14" s="199"/>
      <c r="K14" s="199"/>
      <c r="L14" s="199"/>
      <c r="M14" s="199"/>
      <c r="N14" s="199"/>
      <c r="O14" s="199"/>
      <c r="P14" s="199"/>
      <c r="Q14" s="199"/>
      <c r="R14" s="199"/>
      <c r="S14" s="737"/>
      <c r="T14" s="738"/>
      <c r="U14" s="200"/>
    </row>
    <row r="15" spans="1:21" ht="27" customHeight="1">
      <c r="B15" s="4"/>
      <c r="C15" s="462"/>
      <c r="D15" s="463"/>
      <c r="E15" s="198"/>
      <c r="F15" s="198"/>
      <c r="G15" s="199"/>
      <c r="H15" s="199"/>
      <c r="I15" s="199"/>
      <c r="J15" s="199"/>
      <c r="K15" s="199"/>
      <c r="L15" s="199"/>
      <c r="M15" s="199"/>
      <c r="N15" s="199"/>
      <c r="O15" s="199"/>
      <c r="P15" s="199"/>
      <c r="Q15" s="199"/>
      <c r="R15" s="199"/>
      <c r="S15" s="737"/>
      <c r="T15" s="738"/>
      <c r="U15" s="200"/>
    </row>
    <row r="16" spans="1:21" ht="27" customHeight="1">
      <c r="B16" s="4"/>
      <c r="C16" s="462"/>
      <c r="D16" s="463"/>
      <c r="E16" s="198"/>
      <c r="F16" s="198"/>
      <c r="G16" s="199"/>
      <c r="H16" s="199"/>
      <c r="I16" s="199"/>
      <c r="J16" s="199"/>
      <c r="K16" s="199"/>
      <c r="L16" s="199"/>
      <c r="M16" s="199"/>
      <c r="N16" s="199"/>
      <c r="O16" s="199"/>
      <c r="P16" s="199"/>
      <c r="Q16" s="199"/>
      <c r="R16" s="199"/>
      <c r="S16" s="737"/>
      <c r="T16" s="738"/>
      <c r="U16" s="200"/>
    </row>
    <row r="17" spans="2:21" ht="27" customHeight="1">
      <c r="B17" s="4"/>
      <c r="C17" s="462"/>
      <c r="D17" s="463"/>
      <c r="E17" s="198"/>
      <c r="F17" s="198"/>
      <c r="G17" s="199"/>
      <c r="H17" s="199"/>
      <c r="I17" s="199"/>
      <c r="J17" s="199"/>
      <c r="K17" s="199"/>
      <c r="L17" s="199"/>
      <c r="M17" s="199"/>
      <c r="N17" s="199"/>
      <c r="O17" s="199"/>
      <c r="P17" s="199"/>
      <c r="Q17" s="199"/>
      <c r="R17" s="199"/>
      <c r="S17" s="737"/>
      <c r="T17" s="738"/>
      <c r="U17" s="200"/>
    </row>
    <row r="18" spans="2:21" ht="27" customHeight="1">
      <c r="B18" s="4"/>
      <c r="C18" s="462"/>
      <c r="D18" s="463"/>
      <c r="E18" s="198"/>
      <c r="F18" s="198"/>
      <c r="G18" s="199"/>
      <c r="H18" s="199"/>
      <c r="I18" s="199"/>
      <c r="J18" s="199"/>
      <c r="K18" s="199"/>
      <c r="L18" s="199"/>
      <c r="M18" s="199"/>
      <c r="N18" s="199"/>
      <c r="O18" s="199"/>
      <c r="P18" s="199"/>
      <c r="Q18" s="199"/>
      <c r="R18" s="199"/>
      <c r="S18" s="737"/>
      <c r="T18" s="738"/>
      <c r="U18" s="200"/>
    </row>
    <row r="19" spans="2:21" ht="27" customHeight="1">
      <c r="B19" s="4"/>
      <c r="C19" s="462"/>
      <c r="D19" s="463"/>
      <c r="E19" s="198"/>
      <c r="F19" s="198"/>
      <c r="G19" s="199"/>
      <c r="H19" s="199"/>
      <c r="I19" s="199"/>
      <c r="J19" s="199"/>
      <c r="K19" s="199"/>
      <c r="L19" s="199"/>
      <c r="M19" s="199"/>
      <c r="N19" s="199"/>
      <c r="O19" s="199"/>
      <c r="P19" s="199"/>
      <c r="Q19" s="199"/>
      <c r="R19" s="199"/>
      <c r="S19" s="737"/>
      <c r="T19" s="738"/>
      <c r="U19" s="200"/>
    </row>
    <row r="20" spans="2:21" ht="27" customHeight="1">
      <c r="B20" s="4"/>
      <c r="C20" s="462"/>
      <c r="D20" s="463"/>
      <c r="E20" s="198"/>
      <c r="F20" s="198"/>
      <c r="G20" s="199"/>
      <c r="H20" s="199"/>
      <c r="I20" s="199"/>
      <c r="J20" s="199"/>
      <c r="K20" s="199"/>
      <c r="L20" s="199"/>
      <c r="M20" s="199"/>
      <c r="N20" s="199"/>
      <c r="O20" s="199"/>
      <c r="P20" s="199"/>
      <c r="Q20" s="199"/>
      <c r="R20" s="199"/>
      <c r="S20" s="737"/>
      <c r="T20" s="738"/>
      <c r="U20" s="200"/>
    </row>
    <row r="21" spans="2:21" ht="27" customHeight="1">
      <c r="B21" s="4"/>
      <c r="C21" s="462"/>
      <c r="D21" s="463"/>
      <c r="E21" s="198"/>
      <c r="F21" s="198"/>
      <c r="G21" s="199"/>
      <c r="H21" s="199"/>
      <c r="I21" s="199"/>
      <c r="J21" s="199"/>
      <c r="K21" s="199"/>
      <c r="L21" s="199"/>
      <c r="M21" s="199"/>
      <c r="N21" s="199"/>
      <c r="O21" s="199"/>
      <c r="P21" s="199"/>
      <c r="Q21" s="199"/>
      <c r="R21" s="199"/>
      <c r="S21" s="737"/>
      <c r="T21" s="738"/>
      <c r="U21" s="200"/>
    </row>
    <row r="22" spans="2:21" ht="27" customHeight="1">
      <c r="B22" s="4"/>
      <c r="C22" s="462"/>
      <c r="D22" s="463"/>
      <c r="E22" s="198"/>
      <c r="F22" s="198"/>
      <c r="G22" s="199"/>
      <c r="H22" s="199"/>
      <c r="I22" s="199"/>
      <c r="J22" s="199"/>
      <c r="K22" s="199"/>
      <c r="L22" s="199"/>
      <c r="M22" s="199"/>
      <c r="N22" s="199"/>
      <c r="O22" s="199"/>
      <c r="P22" s="199"/>
      <c r="Q22" s="199"/>
      <c r="R22" s="199"/>
      <c r="S22" s="737"/>
      <c r="T22" s="738"/>
      <c r="U22" s="200"/>
    </row>
    <row r="23" spans="2:21" ht="27" customHeight="1">
      <c r="B23" s="4"/>
      <c r="C23" s="462"/>
      <c r="D23" s="463"/>
      <c r="E23" s="198"/>
      <c r="F23" s="198"/>
      <c r="G23" s="199"/>
      <c r="H23" s="199"/>
      <c r="I23" s="199"/>
      <c r="J23" s="199"/>
      <c r="K23" s="199"/>
      <c r="L23" s="199"/>
      <c r="M23" s="199"/>
      <c r="N23" s="199"/>
      <c r="O23" s="199"/>
      <c r="P23" s="199"/>
      <c r="Q23" s="199"/>
      <c r="R23" s="199"/>
      <c r="S23" s="737"/>
      <c r="T23" s="738"/>
      <c r="U23" s="200"/>
    </row>
    <row r="24" spans="2:21" ht="27" customHeight="1">
      <c r="B24" s="4"/>
      <c r="C24" s="462"/>
      <c r="D24" s="463"/>
      <c r="E24" s="198"/>
      <c r="F24" s="198"/>
      <c r="G24" s="199"/>
      <c r="H24" s="199"/>
      <c r="I24" s="199"/>
      <c r="J24" s="199"/>
      <c r="K24" s="199"/>
      <c r="L24" s="199"/>
      <c r="M24" s="199"/>
      <c r="N24" s="199"/>
      <c r="O24" s="199"/>
      <c r="P24" s="199"/>
      <c r="Q24" s="199"/>
      <c r="R24" s="199"/>
      <c r="S24" s="737"/>
      <c r="T24" s="738"/>
      <c r="U24" s="200"/>
    </row>
    <row r="25" spans="2:21" ht="27" customHeight="1">
      <c r="B25" s="4"/>
      <c r="C25" s="462"/>
      <c r="D25" s="463"/>
      <c r="E25" s="198"/>
      <c r="F25" s="198"/>
      <c r="G25" s="199"/>
      <c r="H25" s="199"/>
      <c r="I25" s="199"/>
      <c r="J25" s="199"/>
      <c r="K25" s="199"/>
      <c r="L25" s="199"/>
      <c r="M25" s="199"/>
      <c r="N25" s="199"/>
      <c r="O25" s="199"/>
      <c r="P25" s="199"/>
      <c r="Q25" s="199"/>
      <c r="R25" s="199"/>
      <c r="S25" s="737"/>
      <c r="T25" s="738"/>
      <c r="U25" s="200"/>
    </row>
    <row r="26" spans="2:21" ht="27" customHeight="1">
      <c r="B26" s="4"/>
      <c r="C26" s="464"/>
      <c r="D26" s="465"/>
      <c r="E26" s="201"/>
      <c r="F26" s="201"/>
      <c r="G26" s="202"/>
      <c r="H26" s="202"/>
      <c r="I26" s="202"/>
      <c r="J26" s="202"/>
      <c r="K26" s="202"/>
      <c r="L26" s="202"/>
      <c r="M26" s="202"/>
      <c r="N26" s="202"/>
      <c r="O26" s="202"/>
      <c r="P26" s="202"/>
      <c r="Q26" s="202"/>
      <c r="R26" s="202"/>
      <c r="S26" s="759"/>
      <c r="T26" s="760"/>
      <c r="U26" s="203"/>
    </row>
    <row r="27" spans="2:21" ht="27" customHeight="1">
      <c r="B27" s="4"/>
      <c r="C27" s="1361" t="s">
        <v>169</v>
      </c>
      <c r="D27" s="1361"/>
      <c r="E27" s="1361"/>
      <c r="F27" s="1361"/>
      <c r="G27" s="1361"/>
      <c r="H27" s="1361"/>
      <c r="I27" s="1361"/>
      <c r="J27" s="1361"/>
      <c r="K27" s="1361"/>
      <c r="L27" s="1361"/>
      <c r="M27" s="1361"/>
      <c r="N27" s="1361"/>
      <c r="O27" s="1361"/>
      <c r="P27" s="1361"/>
      <c r="Q27" s="1361"/>
      <c r="R27" s="1361"/>
      <c r="S27" s="1361"/>
      <c r="T27" s="1361"/>
      <c r="U27" s="10"/>
    </row>
    <row r="28" spans="2:21">
      <c r="B28" s="4"/>
      <c r="C28" s="1362"/>
      <c r="D28" s="1362"/>
      <c r="E28" s="1362"/>
      <c r="F28" s="1362"/>
      <c r="G28" s="1362"/>
      <c r="H28" s="1362"/>
      <c r="I28" s="1362"/>
      <c r="J28" s="1362"/>
      <c r="K28" s="1362"/>
      <c r="L28" s="1362"/>
      <c r="M28" s="1362"/>
      <c r="N28" s="1362"/>
      <c r="O28" s="1362"/>
      <c r="P28" s="1362"/>
      <c r="Q28" s="1362"/>
      <c r="R28" s="9"/>
      <c r="S28" s="9"/>
      <c r="T28" s="9"/>
      <c r="U28" s="10"/>
    </row>
    <row r="29" spans="2:21">
      <c r="B29" s="4"/>
      <c r="C29" s="7"/>
      <c r="D29" s="7"/>
      <c r="E29" s="7"/>
      <c r="F29" s="7"/>
      <c r="G29" s="7"/>
      <c r="H29" s="7"/>
      <c r="I29" s="7"/>
      <c r="J29" s="7"/>
      <c r="K29" s="7"/>
      <c r="L29" s="7"/>
      <c r="M29" s="7"/>
      <c r="N29" s="7"/>
      <c r="O29" s="7"/>
      <c r="P29" s="7"/>
      <c r="Q29" s="7"/>
      <c r="R29" s="7"/>
      <c r="S29" s="4"/>
      <c r="T29" s="4"/>
      <c r="U29" s="4"/>
    </row>
    <row r="30" spans="2:21" ht="14.25">
      <c r="B30" s="4"/>
      <c r="C30" s="7"/>
      <c r="D30" s="7"/>
      <c r="E30" s="7"/>
      <c r="F30" s="7"/>
      <c r="G30" s="7"/>
      <c r="H30" s="7"/>
      <c r="I30" s="11"/>
      <c r="J30" s="11"/>
      <c r="K30" s="8"/>
      <c r="L30" s="8"/>
      <c r="M30" s="7"/>
      <c r="N30" s="7"/>
      <c r="O30" s="7"/>
      <c r="P30" s="7"/>
      <c r="Q30" s="7"/>
      <c r="R30" s="7"/>
      <c r="S30" s="4"/>
      <c r="T30" s="4"/>
      <c r="U30" s="4"/>
    </row>
  </sheetData>
  <mergeCells count="32">
    <mergeCell ref="S25:T25"/>
    <mergeCell ref="S26:T26"/>
    <mergeCell ref="C27:T27"/>
    <mergeCell ref="C28:Q28"/>
    <mergeCell ref="S19:T19"/>
    <mergeCell ref="S20:T20"/>
    <mergeCell ref="S21:T21"/>
    <mergeCell ref="S22:T22"/>
    <mergeCell ref="S23:T23"/>
    <mergeCell ref="S24:T24"/>
    <mergeCell ref="S18:T18"/>
    <mergeCell ref="I10:J10"/>
    <mergeCell ref="K10:L10"/>
    <mergeCell ref="M10:N10"/>
    <mergeCell ref="O10:P10"/>
    <mergeCell ref="Q10:R10"/>
    <mergeCell ref="S12:T12"/>
    <mergeCell ref="S13:T13"/>
    <mergeCell ref="S14:T14"/>
    <mergeCell ref="S15:T15"/>
    <mergeCell ref="S16:T16"/>
    <mergeCell ref="S17:T17"/>
    <mergeCell ref="B2:U2"/>
    <mergeCell ref="B3:U3"/>
    <mergeCell ref="S5:U5"/>
    <mergeCell ref="C9:C11"/>
    <mergeCell ref="D9:E10"/>
    <mergeCell ref="F9:F11"/>
    <mergeCell ref="G9:Q9"/>
    <mergeCell ref="S9:T11"/>
    <mergeCell ref="U9:U11"/>
    <mergeCell ref="G10:H10"/>
  </mergeCells>
  <phoneticPr fontId="1"/>
  <pageMargins left="0.19685039370078741" right="0.39370078740157483" top="0.74803149606299213" bottom="0.74803149606299213" header="0.31496062992125984" footer="0.31496062992125984"/>
  <pageSetup paperSize="9" scale="82" fitToHeight="100" orientation="landscape" r:id="rId1"/>
  <headerFooter>
    <oddHeader>&amp;R&amp;"ＭＳ 明朝,標準"【様式16-2】</oddHeader>
    <oddFooter>&amp;C&amp;"ＭＳ 明朝,標準"-64-</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0478A-E780-4991-9838-889D95C5B673}">
  <dimension ref="A1:N28"/>
  <sheetViews>
    <sheetView showGridLines="0" view="pageLayout" zoomScaleNormal="100" zoomScaleSheetLayoutView="115" workbookViewId="0"/>
  </sheetViews>
  <sheetFormatPr defaultRowHeight="18" customHeight="1"/>
  <cols>
    <col min="1" max="1" width="2" style="103" customWidth="1"/>
    <col min="2" max="2" width="5.125" style="103" customWidth="1"/>
    <col min="3" max="3" width="11.25" style="103" customWidth="1"/>
    <col min="4" max="4" width="16.25" style="116" customWidth="1"/>
    <col min="5" max="5" width="7.375" style="104" customWidth="1"/>
    <col min="6" max="6" width="13.5" style="103" customWidth="1"/>
    <col min="7" max="8" width="6.75" style="105" bestFit="1" customWidth="1"/>
    <col min="9" max="9" width="6.75" style="105" customWidth="1"/>
    <col min="10" max="10" width="25.25" style="105" customWidth="1"/>
    <col min="11" max="14" width="7.375" style="103" customWidth="1"/>
    <col min="15" max="15" width="2" style="103" customWidth="1"/>
    <col min="16" max="16384" width="9" style="103"/>
  </cols>
  <sheetData>
    <row r="1" spans="1:14" ht="30" customHeight="1">
      <c r="A1" s="432"/>
      <c r="B1" s="1363" t="s">
        <v>171</v>
      </c>
      <c r="C1" s="1363"/>
      <c r="D1" s="1363"/>
      <c r="E1" s="1363"/>
      <c r="F1" s="1363"/>
      <c r="G1" s="1363"/>
      <c r="H1" s="1363"/>
      <c r="I1" s="1363"/>
      <c r="J1" s="1363"/>
      <c r="K1" s="1363"/>
      <c r="L1" s="1363"/>
      <c r="M1" s="1363"/>
      <c r="N1" s="1363"/>
    </row>
    <row r="2" spans="1:14" ht="14.25" customHeight="1">
      <c r="D2" s="103"/>
    </row>
    <row r="3" spans="1:14" s="106" customFormat="1" ht="18" customHeight="1">
      <c r="B3" s="106" t="s">
        <v>536</v>
      </c>
      <c r="D3" s="107"/>
      <c r="E3" s="108"/>
      <c r="G3" s="109"/>
      <c r="H3" s="109"/>
      <c r="I3" s="109"/>
      <c r="J3" s="109"/>
    </row>
    <row r="4" spans="1:14" ht="13.5" customHeight="1">
      <c r="B4" s="1364" t="s">
        <v>172</v>
      </c>
      <c r="C4" s="1366" t="s">
        <v>68</v>
      </c>
      <c r="D4" s="1366" t="s">
        <v>173</v>
      </c>
      <c r="E4" s="1368" t="s">
        <v>174</v>
      </c>
      <c r="F4" s="1366" t="s">
        <v>175</v>
      </c>
      <c r="G4" s="1370" t="s">
        <v>176</v>
      </c>
      <c r="H4" s="1371"/>
      <c r="I4" s="1372"/>
      <c r="J4" s="1373" t="s">
        <v>177</v>
      </c>
      <c r="K4" s="762" t="s">
        <v>178</v>
      </c>
      <c r="L4" s="1366"/>
      <c r="M4" s="1366"/>
      <c r="N4" s="1375"/>
    </row>
    <row r="5" spans="1:14" ht="14.25" customHeight="1" thickBot="1">
      <c r="B5" s="1365"/>
      <c r="C5" s="1367"/>
      <c r="D5" s="1367"/>
      <c r="E5" s="1369"/>
      <c r="F5" s="1367"/>
      <c r="G5" s="121" t="s">
        <v>179</v>
      </c>
      <c r="H5" s="121" t="s">
        <v>180</v>
      </c>
      <c r="I5" s="120" t="s">
        <v>26</v>
      </c>
      <c r="J5" s="1374"/>
      <c r="K5" s="119" t="s">
        <v>181</v>
      </c>
      <c r="L5" s="119" t="s">
        <v>182</v>
      </c>
      <c r="M5" s="119" t="s">
        <v>183</v>
      </c>
      <c r="N5" s="122" t="s">
        <v>184</v>
      </c>
    </row>
    <row r="6" spans="1:14" ht="22.5" customHeight="1" thickTop="1">
      <c r="B6" s="123">
        <v>1</v>
      </c>
      <c r="C6" s="466" t="s">
        <v>185</v>
      </c>
      <c r="D6" s="466" t="s">
        <v>185</v>
      </c>
      <c r="E6" s="467"/>
      <c r="F6" s="466"/>
      <c r="G6" s="467"/>
      <c r="H6" s="467"/>
      <c r="I6" s="467"/>
      <c r="J6" s="467"/>
      <c r="K6" s="468"/>
      <c r="L6" s="468"/>
      <c r="M6" s="468"/>
      <c r="N6" s="469"/>
    </row>
    <row r="7" spans="1:14" ht="22.5" customHeight="1">
      <c r="B7" s="124">
        <v>2</v>
      </c>
      <c r="C7" s="470" t="s">
        <v>186</v>
      </c>
      <c r="D7" s="470"/>
      <c r="E7" s="471"/>
      <c r="F7" s="470"/>
      <c r="G7" s="471"/>
      <c r="H7" s="471"/>
      <c r="I7" s="471"/>
      <c r="J7" s="471"/>
      <c r="K7" s="472"/>
      <c r="L7" s="472"/>
      <c r="M7" s="472"/>
      <c r="N7" s="473"/>
    </row>
    <row r="8" spans="1:14" ht="22.5" customHeight="1">
      <c r="B8" s="124">
        <v>3</v>
      </c>
      <c r="C8" s="470"/>
      <c r="D8" s="470"/>
      <c r="E8" s="471"/>
      <c r="F8" s="470"/>
      <c r="G8" s="471"/>
      <c r="H8" s="471"/>
      <c r="I8" s="471"/>
      <c r="J8" s="471"/>
      <c r="K8" s="472"/>
      <c r="L8" s="472"/>
      <c r="M8" s="472"/>
      <c r="N8" s="473"/>
    </row>
    <row r="9" spans="1:14" ht="22.5" customHeight="1">
      <c r="B9" s="124">
        <v>4</v>
      </c>
      <c r="C9" s="470"/>
      <c r="D9" s="470"/>
      <c r="E9" s="471"/>
      <c r="F9" s="470"/>
      <c r="G9" s="471"/>
      <c r="H9" s="471"/>
      <c r="I9" s="471"/>
      <c r="J9" s="471"/>
      <c r="K9" s="472"/>
      <c r="L9" s="472"/>
      <c r="M9" s="472"/>
      <c r="N9" s="473"/>
    </row>
    <row r="10" spans="1:14" ht="22.5" customHeight="1">
      <c r="B10" s="124">
        <v>5</v>
      </c>
      <c r="C10" s="470"/>
      <c r="D10" s="470"/>
      <c r="E10" s="471"/>
      <c r="F10" s="470"/>
      <c r="G10" s="471"/>
      <c r="H10" s="471"/>
      <c r="I10" s="471"/>
      <c r="J10" s="471"/>
      <c r="K10" s="472"/>
      <c r="L10" s="472"/>
      <c r="M10" s="472"/>
      <c r="N10" s="473"/>
    </row>
    <row r="11" spans="1:14" ht="22.5" customHeight="1">
      <c r="B11" s="124">
        <v>6</v>
      </c>
      <c r="C11" s="470"/>
      <c r="D11" s="470"/>
      <c r="E11" s="471"/>
      <c r="F11" s="470"/>
      <c r="G11" s="471"/>
      <c r="H11" s="471"/>
      <c r="I11" s="471"/>
      <c r="J11" s="471"/>
      <c r="K11" s="472"/>
      <c r="L11" s="472"/>
      <c r="M11" s="472"/>
      <c r="N11" s="473"/>
    </row>
    <row r="12" spans="1:14" ht="22.5" customHeight="1">
      <c r="B12" s="124">
        <v>7</v>
      </c>
      <c r="C12" s="470"/>
      <c r="D12" s="470"/>
      <c r="E12" s="471"/>
      <c r="F12" s="470"/>
      <c r="G12" s="471"/>
      <c r="H12" s="471"/>
      <c r="I12" s="471"/>
      <c r="J12" s="471"/>
      <c r="K12" s="472"/>
      <c r="L12" s="472"/>
      <c r="M12" s="472"/>
      <c r="N12" s="473"/>
    </row>
    <row r="13" spans="1:14" ht="22.5" customHeight="1">
      <c r="B13" s="124">
        <v>8</v>
      </c>
      <c r="C13" s="470"/>
      <c r="D13" s="470"/>
      <c r="E13" s="471"/>
      <c r="F13" s="470"/>
      <c r="G13" s="471"/>
      <c r="H13" s="471"/>
      <c r="I13" s="471"/>
      <c r="J13" s="471"/>
      <c r="K13" s="472"/>
      <c r="L13" s="472"/>
      <c r="M13" s="472"/>
      <c r="N13" s="473"/>
    </row>
    <row r="14" spans="1:14" ht="22.5" customHeight="1">
      <c r="B14" s="124">
        <v>9</v>
      </c>
      <c r="C14" s="470"/>
      <c r="D14" s="470"/>
      <c r="E14" s="471"/>
      <c r="F14" s="470"/>
      <c r="G14" s="471"/>
      <c r="H14" s="471"/>
      <c r="I14" s="471"/>
      <c r="J14" s="471"/>
      <c r="K14" s="472"/>
      <c r="L14" s="472"/>
      <c r="M14" s="472"/>
      <c r="N14" s="473"/>
    </row>
    <row r="15" spans="1:14" ht="22.5" customHeight="1">
      <c r="B15" s="124">
        <v>10</v>
      </c>
      <c r="C15" s="470"/>
      <c r="D15" s="470"/>
      <c r="E15" s="471"/>
      <c r="F15" s="470"/>
      <c r="G15" s="471"/>
      <c r="H15" s="471"/>
      <c r="I15" s="471"/>
      <c r="J15" s="471"/>
      <c r="K15" s="472"/>
      <c r="L15" s="472"/>
      <c r="M15" s="472"/>
      <c r="N15" s="473"/>
    </row>
    <row r="16" spans="1:14" ht="22.5" customHeight="1">
      <c r="B16" s="124">
        <v>11</v>
      </c>
      <c r="C16" s="470"/>
      <c r="D16" s="470"/>
      <c r="E16" s="471"/>
      <c r="F16" s="470"/>
      <c r="G16" s="471"/>
      <c r="H16" s="471"/>
      <c r="I16" s="471"/>
      <c r="J16" s="471"/>
      <c r="K16" s="472"/>
      <c r="L16" s="472"/>
      <c r="M16" s="472"/>
      <c r="N16" s="473"/>
    </row>
    <row r="17" spans="2:14" ht="22.5" customHeight="1">
      <c r="B17" s="124">
        <v>12</v>
      </c>
      <c r="C17" s="470"/>
      <c r="D17" s="470"/>
      <c r="E17" s="471"/>
      <c r="F17" s="470"/>
      <c r="G17" s="471"/>
      <c r="H17" s="471"/>
      <c r="I17" s="471"/>
      <c r="J17" s="471"/>
      <c r="K17" s="472"/>
      <c r="L17" s="472"/>
      <c r="M17" s="472"/>
      <c r="N17" s="473"/>
    </row>
    <row r="18" spans="2:14" ht="22.5" customHeight="1">
      <c r="B18" s="124">
        <v>13</v>
      </c>
      <c r="C18" s="470"/>
      <c r="D18" s="470"/>
      <c r="E18" s="471"/>
      <c r="F18" s="470"/>
      <c r="G18" s="471"/>
      <c r="H18" s="471"/>
      <c r="I18" s="471"/>
      <c r="J18" s="471"/>
      <c r="K18" s="472"/>
      <c r="L18" s="472"/>
      <c r="M18" s="472"/>
      <c r="N18" s="473"/>
    </row>
    <row r="19" spans="2:14" ht="22.5" customHeight="1" thickBot="1">
      <c r="B19" s="125">
        <v>14</v>
      </c>
      <c r="C19" s="474"/>
      <c r="D19" s="474"/>
      <c r="E19" s="475"/>
      <c r="F19" s="474"/>
      <c r="G19" s="476"/>
      <c r="H19" s="475"/>
      <c r="I19" s="476"/>
      <c r="J19" s="475"/>
      <c r="K19" s="477"/>
      <c r="L19" s="477"/>
      <c r="M19" s="477"/>
      <c r="N19" s="478"/>
    </row>
    <row r="20" spans="2:14" ht="22.5" customHeight="1" thickTop="1" thickBot="1">
      <c r="B20" s="110"/>
      <c r="C20" s="111"/>
      <c r="D20" s="111"/>
      <c r="E20" s="112"/>
      <c r="F20" s="118" t="s">
        <v>187</v>
      </c>
      <c r="G20" s="479" t="s">
        <v>188</v>
      </c>
      <c r="I20" s="479" t="s">
        <v>188</v>
      </c>
      <c r="J20" s="112"/>
      <c r="K20" s="110"/>
      <c r="L20" s="110"/>
      <c r="M20" s="110"/>
      <c r="N20" s="110"/>
    </row>
    <row r="21" spans="2:14" ht="12" customHeight="1" thickTop="1">
      <c r="B21" s="110"/>
      <c r="C21" s="111"/>
      <c r="D21" s="111"/>
      <c r="E21" s="112"/>
      <c r="F21" s="118"/>
      <c r="G21" s="118"/>
      <c r="H21" s="118"/>
      <c r="I21" s="118"/>
      <c r="J21" s="112"/>
      <c r="K21" s="110"/>
      <c r="L21" s="110"/>
      <c r="M21" s="110"/>
      <c r="N21" s="110"/>
    </row>
    <row r="22" spans="2:14" s="4" customFormat="1" ht="15.75" customHeight="1">
      <c r="B22" s="4" t="s">
        <v>189</v>
      </c>
      <c r="D22" s="113"/>
      <c r="E22" s="114"/>
      <c r="G22" s="115"/>
      <c r="H22" s="115"/>
      <c r="I22" s="115"/>
      <c r="J22" s="115"/>
    </row>
    <row r="23" spans="2:14" s="4" customFormat="1" ht="15.75" customHeight="1">
      <c r="B23" s="4" t="s">
        <v>190</v>
      </c>
      <c r="D23" s="113"/>
      <c r="E23" s="114"/>
      <c r="G23" s="115"/>
      <c r="H23" s="115"/>
      <c r="I23" s="115"/>
      <c r="J23" s="115"/>
    </row>
    <row r="24" spans="2:14" s="4" customFormat="1" ht="15.75" customHeight="1">
      <c r="B24" s="4" t="s">
        <v>191</v>
      </c>
      <c r="D24" s="113"/>
      <c r="E24" s="114"/>
      <c r="G24" s="115"/>
      <c r="H24" s="115"/>
      <c r="I24" s="115"/>
      <c r="J24" s="115"/>
    </row>
    <row r="25" spans="2:14" s="4" customFormat="1" ht="15.75" customHeight="1">
      <c r="B25" s="4" t="s">
        <v>537</v>
      </c>
      <c r="D25" s="113"/>
      <c r="E25" s="114"/>
      <c r="G25" s="115"/>
      <c r="H25" s="115"/>
      <c r="I25" s="115"/>
      <c r="J25" s="115"/>
    </row>
    <row r="26" spans="2:14" s="4" customFormat="1" ht="15.75" customHeight="1">
      <c r="B26" s="4" t="s">
        <v>551</v>
      </c>
      <c r="D26" s="113"/>
      <c r="E26" s="114"/>
      <c r="G26" s="115"/>
      <c r="H26" s="115"/>
      <c r="I26" s="115"/>
      <c r="J26" s="115"/>
    </row>
    <row r="27" spans="2:14" s="4" customFormat="1" ht="15.75" customHeight="1">
      <c r="B27" s="4" t="s">
        <v>192</v>
      </c>
      <c r="D27" s="113"/>
      <c r="E27" s="114"/>
      <c r="G27" s="115"/>
      <c r="H27" s="115"/>
      <c r="I27" s="115"/>
      <c r="J27" s="115"/>
    </row>
    <row r="28" spans="2:14" ht="18" customHeight="1">
      <c r="H28" s="117"/>
    </row>
  </sheetData>
  <mergeCells count="9">
    <mergeCell ref="B1:N1"/>
    <mergeCell ref="B4:B5"/>
    <mergeCell ref="C4:C5"/>
    <mergeCell ref="D4:D5"/>
    <mergeCell ref="E4:E5"/>
    <mergeCell ref="F4:F5"/>
    <mergeCell ref="G4:I4"/>
    <mergeCell ref="J4:J5"/>
    <mergeCell ref="K4:N4"/>
  </mergeCells>
  <phoneticPr fontId="1"/>
  <dataValidations count="1">
    <dataValidation type="list" allowBlank="1" showInputMessage="1" showErrorMessage="1" sqref="K6:N21" xr:uid="{9D00959A-6DAB-4093-BEC8-5D648F7056FA}">
      <formula1>"○"</formula1>
    </dataValidation>
  </dataValidations>
  <pageMargins left="0.78740157480314965" right="0.59055118110236227" top="0.78740157480314965" bottom="0.19685039370078741" header="0.51181102362204722" footer="0.39370078740157483"/>
  <pageSetup paperSize="9" firstPageNumber="15" orientation="landscape" useFirstPageNumber="1" r:id="rId1"/>
  <headerFooter alignWithMargins="0">
    <oddHeader>&amp;R&amp;"ＭＳ 明朝,標準"【様式17-1】</oddHeader>
    <oddFooter>&amp;C&amp;"ＭＳ 明朝,標準"-65-</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3FAF9-F2E4-4155-B88F-D8A9328C12A3}">
  <dimension ref="A1:Q28"/>
  <sheetViews>
    <sheetView showGridLines="0" view="pageLayout" zoomScaleNormal="70" zoomScaleSheetLayoutView="115" workbookViewId="0"/>
  </sheetViews>
  <sheetFormatPr defaultRowHeight="18" customHeight="1"/>
  <cols>
    <col min="1" max="1" width="2" style="103" customWidth="1"/>
    <col min="2" max="2" width="5.125" style="103" customWidth="1"/>
    <col min="3" max="3" width="12.375" style="116" customWidth="1"/>
    <col min="4" max="4" width="6" style="104" customWidth="1"/>
    <col min="5" max="5" width="13.625" style="103" customWidth="1"/>
    <col min="6" max="6" width="10.125" style="103" customWidth="1"/>
    <col min="7" max="7" width="5.75" style="105" customWidth="1"/>
    <col min="8" max="8" width="5.875" style="105" customWidth="1"/>
    <col min="9" max="9" width="5.375" style="105" customWidth="1"/>
    <col min="10" max="10" width="22" style="103" customWidth="1"/>
    <col min="11" max="11" width="10.875" style="103" customWidth="1"/>
    <col min="12" max="12" width="8.75" style="96" customWidth="1"/>
    <col min="13" max="13" width="5.75" style="103" customWidth="1"/>
    <col min="14" max="14" width="6.125" style="103" customWidth="1"/>
    <col min="15" max="15" width="6.25" style="103" customWidth="1"/>
    <col min="16" max="16" width="6.125" style="103" customWidth="1"/>
    <col min="17" max="17" width="2" style="103" customWidth="1"/>
    <col min="18" max="16384" width="9" style="103"/>
  </cols>
  <sheetData>
    <row r="1" spans="1:16" ht="30" customHeight="1">
      <c r="A1" s="432"/>
      <c r="B1" s="1363" t="s">
        <v>171</v>
      </c>
      <c r="C1" s="1363"/>
      <c r="D1" s="1363"/>
      <c r="E1" s="1363"/>
      <c r="F1" s="1363"/>
      <c r="G1" s="1363"/>
      <c r="H1" s="1363"/>
      <c r="I1" s="1363"/>
      <c r="J1" s="1363"/>
      <c r="K1" s="1363"/>
      <c r="L1" s="1363"/>
      <c r="M1" s="1363"/>
      <c r="N1" s="1363"/>
      <c r="O1" s="1363"/>
      <c r="P1" s="1363"/>
    </row>
    <row r="2" spans="1:16" ht="14.25" customHeight="1">
      <c r="C2" s="103"/>
    </row>
    <row r="3" spans="1:16" s="106" customFormat="1" ht="18" customHeight="1">
      <c r="B3" s="106" t="s">
        <v>538</v>
      </c>
      <c r="C3" s="107"/>
      <c r="D3" s="108"/>
      <c r="G3" s="109"/>
      <c r="H3" s="109"/>
      <c r="I3" s="109"/>
      <c r="L3" s="126"/>
    </row>
    <row r="4" spans="1:16" ht="12.75" customHeight="1">
      <c r="B4" s="1364" t="s">
        <v>172</v>
      </c>
      <c r="C4" s="1366" t="s">
        <v>173</v>
      </c>
      <c r="D4" s="1368" t="s">
        <v>174</v>
      </c>
      <c r="E4" s="1376" t="s">
        <v>175</v>
      </c>
      <c r="F4" s="741" t="s">
        <v>193</v>
      </c>
      <c r="G4" s="1370" t="s">
        <v>176</v>
      </c>
      <c r="H4" s="1371"/>
      <c r="I4" s="1372"/>
      <c r="J4" s="129" t="s">
        <v>69</v>
      </c>
      <c r="K4" s="130" t="s">
        <v>194</v>
      </c>
      <c r="L4" s="743" t="s">
        <v>195</v>
      </c>
      <c r="M4" s="1380" t="s">
        <v>178</v>
      </c>
      <c r="N4" s="1366"/>
      <c r="O4" s="1366"/>
      <c r="P4" s="1375"/>
    </row>
    <row r="5" spans="1:16" ht="14.25" customHeight="1" thickBot="1">
      <c r="B5" s="1365"/>
      <c r="C5" s="1367"/>
      <c r="D5" s="1369"/>
      <c r="E5" s="1377"/>
      <c r="F5" s="1378"/>
      <c r="G5" s="131" t="s">
        <v>179</v>
      </c>
      <c r="H5" s="131" t="s">
        <v>180</v>
      </c>
      <c r="I5" s="132" t="s">
        <v>26</v>
      </c>
      <c r="J5" s="133" t="s">
        <v>196</v>
      </c>
      <c r="K5" s="134" t="s">
        <v>197</v>
      </c>
      <c r="L5" s="1379"/>
      <c r="M5" s="135" t="s">
        <v>181</v>
      </c>
      <c r="N5" s="136" t="s">
        <v>182</v>
      </c>
      <c r="O5" s="136" t="s">
        <v>183</v>
      </c>
      <c r="P5" s="137" t="s">
        <v>184</v>
      </c>
    </row>
    <row r="6" spans="1:16" ht="22.5" customHeight="1" thickTop="1">
      <c r="B6" s="123">
        <v>1</v>
      </c>
      <c r="C6" s="466"/>
      <c r="D6" s="467"/>
      <c r="E6" s="466"/>
      <c r="F6" s="480"/>
      <c r="G6" s="467"/>
      <c r="H6" s="467"/>
      <c r="I6" s="467"/>
      <c r="J6" s="466"/>
      <c r="K6" s="467"/>
      <c r="L6" s="468"/>
      <c r="M6" s="468"/>
      <c r="N6" s="468"/>
      <c r="O6" s="468"/>
      <c r="P6" s="469"/>
    </row>
    <row r="7" spans="1:16" ht="22.5" customHeight="1">
      <c r="B7" s="124">
        <v>2</v>
      </c>
      <c r="C7" s="470"/>
      <c r="D7" s="471"/>
      <c r="E7" s="470"/>
      <c r="F7" s="481"/>
      <c r="G7" s="471"/>
      <c r="H7" s="471"/>
      <c r="I7" s="471"/>
      <c r="J7" s="470"/>
      <c r="K7" s="471"/>
      <c r="L7" s="472"/>
      <c r="M7" s="472"/>
      <c r="N7" s="472"/>
      <c r="O7" s="472"/>
      <c r="P7" s="473"/>
    </row>
    <row r="8" spans="1:16" ht="22.5" customHeight="1">
      <c r="B8" s="124">
        <v>3</v>
      </c>
      <c r="C8" s="470"/>
      <c r="D8" s="471"/>
      <c r="E8" s="470"/>
      <c r="F8" s="481"/>
      <c r="G8" s="471"/>
      <c r="H8" s="471"/>
      <c r="I8" s="471"/>
      <c r="J8" s="470"/>
      <c r="K8" s="471"/>
      <c r="L8" s="472"/>
      <c r="M8" s="472"/>
      <c r="N8" s="472"/>
      <c r="O8" s="472"/>
      <c r="P8" s="473"/>
    </row>
    <row r="9" spans="1:16" ht="22.5" customHeight="1">
      <c r="B9" s="124">
        <v>4</v>
      </c>
      <c r="C9" s="470"/>
      <c r="D9" s="471"/>
      <c r="E9" s="470"/>
      <c r="F9" s="481"/>
      <c r="G9" s="471"/>
      <c r="H9" s="471"/>
      <c r="I9" s="471"/>
      <c r="J9" s="470"/>
      <c r="K9" s="471"/>
      <c r="L9" s="472"/>
      <c r="M9" s="472"/>
      <c r="N9" s="472"/>
      <c r="O9" s="472"/>
      <c r="P9" s="473"/>
    </row>
    <row r="10" spans="1:16" ht="22.5" customHeight="1">
      <c r="B10" s="124">
        <v>5</v>
      </c>
      <c r="C10" s="470"/>
      <c r="D10" s="471"/>
      <c r="E10" s="470"/>
      <c r="F10" s="481"/>
      <c r="G10" s="471"/>
      <c r="H10" s="471"/>
      <c r="I10" s="471"/>
      <c r="J10" s="470"/>
      <c r="K10" s="471"/>
      <c r="L10" s="472"/>
      <c r="M10" s="472"/>
      <c r="N10" s="472"/>
      <c r="O10" s="472"/>
      <c r="P10" s="473"/>
    </row>
    <row r="11" spans="1:16" ht="22.5" customHeight="1">
      <c r="B11" s="124">
        <v>6</v>
      </c>
      <c r="C11" s="470"/>
      <c r="D11" s="471"/>
      <c r="E11" s="470"/>
      <c r="F11" s="481"/>
      <c r="G11" s="471"/>
      <c r="H11" s="471"/>
      <c r="I11" s="471"/>
      <c r="J11" s="470"/>
      <c r="K11" s="471"/>
      <c r="L11" s="472"/>
      <c r="M11" s="472"/>
      <c r="N11" s="472"/>
      <c r="O11" s="472"/>
      <c r="P11" s="473"/>
    </row>
    <row r="12" spans="1:16" ht="22.5" customHeight="1">
      <c r="B12" s="124">
        <v>7</v>
      </c>
      <c r="C12" s="470"/>
      <c r="D12" s="471"/>
      <c r="E12" s="470"/>
      <c r="F12" s="481"/>
      <c r="G12" s="471"/>
      <c r="H12" s="471"/>
      <c r="I12" s="471"/>
      <c r="J12" s="470"/>
      <c r="K12" s="471"/>
      <c r="L12" s="472"/>
      <c r="M12" s="472"/>
      <c r="N12" s="472"/>
      <c r="O12" s="472"/>
      <c r="P12" s="473"/>
    </row>
    <row r="13" spans="1:16" ht="22.5" customHeight="1">
      <c r="B13" s="124">
        <v>8</v>
      </c>
      <c r="C13" s="470"/>
      <c r="D13" s="471"/>
      <c r="E13" s="470"/>
      <c r="F13" s="481"/>
      <c r="G13" s="471"/>
      <c r="H13" s="471"/>
      <c r="I13" s="471"/>
      <c r="J13" s="470"/>
      <c r="K13" s="471"/>
      <c r="L13" s="472"/>
      <c r="M13" s="472"/>
      <c r="N13" s="472"/>
      <c r="O13" s="472"/>
      <c r="P13" s="473"/>
    </row>
    <row r="14" spans="1:16" ht="22.5" customHeight="1">
      <c r="B14" s="124">
        <v>9</v>
      </c>
      <c r="C14" s="470"/>
      <c r="D14" s="471"/>
      <c r="E14" s="470"/>
      <c r="F14" s="481"/>
      <c r="G14" s="471"/>
      <c r="H14" s="471"/>
      <c r="I14" s="471"/>
      <c r="J14" s="470"/>
      <c r="K14" s="471"/>
      <c r="L14" s="472"/>
      <c r="M14" s="472"/>
      <c r="N14" s="472"/>
      <c r="O14" s="472"/>
      <c r="P14" s="473"/>
    </row>
    <row r="15" spans="1:16" ht="22.5" customHeight="1">
      <c r="B15" s="124">
        <v>10</v>
      </c>
      <c r="C15" s="470"/>
      <c r="D15" s="471"/>
      <c r="E15" s="470"/>
      <c r="F15" s="481"/>
      <c r="G15" s="471"/>
      <c r="H15" s="471"/>
      <c r="I15" s="471"/>
      <c r="J15" s="470"/>
      <c r="K15" s="471"/>
      <c r="L15" s="472"/>
      <c r="M15" s="472"/>
      <c r="N15" s="472"/>
      <c r="O15" s="472"/>
      <c r="P15" s="473"/>
    </row>
    <row r="16" spans="1:16" ht="22.5" customHeight="1">
      <c r="B16" s="124">
        <v>11</v>
      </c>
      <c r="C16" s="470"/>
      <c r="D16" s="471"/>
      <c r="E16" s="470"/>
      <c r="F16" s="481"/>
      <c r="G16" s="471"/>
      <c r="H16" s="471"/>
      <c r="I16" s="471"/>
      <c r="J16" s="470"/>
      <c r="K16" s="471"/>
      <c r="L16" s="472"/>
      <c r="M16" s="472"/>
      <c r="N16" s="472"/>
      <c r="O16" s="472"/>
      <c r="P16" s="473"/>
    </row>
    <row r="17" spans="2:17" ht="22.5" customHeight="1">
      <c r="B17" s="124">
        <v>12</v>
      </c>
      <c r="C17" s="470"/>
      <c r="D17" s="471"/>
      <c r="E17" s="470"/>
      <c r="F17" s="481"/>
      <c r="G17" s="471"/>
      <c r="H17" s="471"/>
      <c r="I17" s="471"/>
      <c r="J17" s="470"/>
      <c r="K17" s="471"/>
      <c r="L17" s="472"/>
      <c r="M17" s="472"/>
      <c r="N17" s="472"/>
      <c r="O17" s="472"/>
      <c r="P17" s="473"/>
    </row>
    <row r="18" spans="2:17" ht="22.5" customHeight="1">
      <c r="B18" s="124">
        <v>13</v>
      </c>
      <c r="C18" s="470"/>
      <c r="D18" s="471"/>
      <c r="E18" s="470"/>
      <c r="F18" s="481"/>
      <c r="G18" s="471"/>
      <c r="H18" s="471"/>
      <c r="I18" s="471"/>
      <c r="J18" s="470"/>
      <c r="K18" s="471"/>
      <c r="L18" s="472"/>
      <c r="M18" s="472"/>
      <c r="N18" s="472"/>
      <c r="O18" s="472"/>
      <c r="P18" s="473"/>
    </row>
    <row r="19" spans="2:17" ht="22.5" customHeight="1" thickBot="1">
      <c r="B19" s="125">
        <v>14</v>
      </c>
      <c r="C19" s="474"/>
      <c r="D19" s="475"/>
      <c r="E19" s="474"/>
      <c r="F19" s="482"/>
      <c r="G19" s="476"/>
      <c r="H19" s="475"/>
      <c r="I19" s="476"/>
      <c r="J19" s="474"/>
      <c r="K19" s="475"/>
      <c r="L19" s="483"/>
      <c r="M19" s="477"/>
      <c r="N19" s="477"/>
      <c r="O19" s="477"/>
      <c r="P19" s="478"/>
    </row>
    <row r="20" spans="2:17" ht="22.5" customHeight="1" thickTop="1" thickBot="1">
      <c r="B20" s="110"/>
      <c r="C20" s="111"/>
      <c r="D20" s="111"/>
      <c r="E20" s="112"/>
      <c r="F20" s="118" t="s">
        <v>187</v>
      </c>
      <c r="G20" s="479" t="s">
        <v>188</v>
      </c>
      <c r="I20" s="479" t="s">
        <v>188</v>
      </c>
      <c r="J20" s="127"/>
      <c r="K20" s="105"/>
      <c r="L20" s="128"/>
      <c r="M20" s="112"/>
      <c r="N20" s="110"/>
      <c r="O20" s="110"/>
      <c r="P20" s="110"/>
      <c r="Q20" s="110"/>
    </row>
    <row r="21" spans="2:17" ht="12" customHeight="1" thickTop="1">
      <c r="B21" s="110"/>
      <c r="C21" s="111"/>
      <c r="D21" s="111"/>
      <c r="E21" s="112"/>
      <c r="F21" s="118"/>
      <c r="G21" s="118"/>
      <c r="H21" s="118"/>
      <c r="I21" s="118"/>
      <c r="J21" s="112"/>
      <c r="K21" s="105"/>
      <c r="L21" s="112"/>
      <c r="M21" s="112"/>
      <c r="N21" s="110"/>
      <c r="O21" s="110"/>
      <c r="P21" s="110"/>
      <c r="Q21" s="110"/>
    </row>
    <row r="22" spans="2:17" s="4" customFormat="1" ht="15.75" customHeight="1">
      <c r="B22" s="4" t="s">
        <v>198</v>
      </c>
      <c r="C22" s="113"/>
      <c r="D22" s="114"/>
      <c r="G22" s="115"/>
      <c r="H22" s="115"/>
      <c r="I22" s="115"/>
      <c r="L22" s="38"/>
    </row>
    <row r="23" spans="2:17" s="4" customFormat="1" ht="15.75" customHeight="1">
      <c r="B23" s="4" t="s">
        <v>199</v>
      </c>
      <c r="C23" s="113"/>
      <c r="D23" s="114"/>
      <c r="G23" s="115"/>
      <c r="H23" s="115"/>
      <c r="I23" s="115"/>
      <c r="L23" s="38"/>
    </row>
    <row r="24" spans="2:17" s="4" customFormat="1" ht="15.75" customHeight="1">
      <c r="B24" s="4" t="s">
        <v>200</v>
      </c>
      <c r="C24" s="113"/>
      <c r="D24" s="114"/>
      <c r="G24" s="115"/>
      <c r="H24" s="115"/>
      <c r="I24" s="115"/>
      <c r="L24" s="38"/>
    </row>
    <row r="25" spans="2:17" s="4" customFormat="1" ht="15.75" customHeight="1">
      <c r="B25" s="4" t="s">
        <v>201</v>
      </c>
      <c r="C25" s="113"/>
      <c r="D25" s="114"/>
      <c r="G25" s="115"/>
      <c r="H25" s="115"/>
      <c r="I25" s="115"/>
      <c r="L25" s="38"/>
    </row>
    <row r="26" spans="2:17" s="4" customFormat="1" ht="15.75" customHeight="1">
      <c r="B26" s="4" t="s">
        <v>539</v>
      </c>
      <c r="C26" s="113"/>
      <c r="D26" s="114"/>
      <c r="G26" s="115"/>
      <c r="H26" s="115"/>
      <c r="I26" s="115"/>
      <c r="L26" s="38"/>
    </row>
    <row r="27" spans="2:17" s="4" customFormat="1" ht="15.75" customHeight="1">
      <c r="B27" s="4" t="s">
        <v>192</v>
      </c>
      <c r="C27" s="113"/>
      <c r="D27" s="114"/>
      <c r="G27" s="115"/>
      <c r="H27" s="115"/>
      <c r="I27" s="115"/>
      <c r="L27" s="38"/>
    </row>
    <row r="28" spans="2:17" ht="18" customHeight="1">
      <c r="H28" s="117"/>
    </row>
  </sheetData>
  <mergeCells count="9">
    <mergeCell ref="B1:P1"/>
    <mergeCell ref="B4:B5"/>
    <mergeCell ref="C4:C5"/>
    <mergeCell ref="D4:D5"/>
    <mergeCell ref="E4:E5"/>
    <mergeCell ref="F4:F5"/>
    <mergeCell ref="G4:I4"/>
    <mergeCell ref="L4:L5"/>
    <mergeCell ref="M4:P4"/>
  </mergeCells>
  <phoneticPr fontId="1"/>
  <dataValidations disablePrompts="1" count="1">
    <dataValidation type="list" allowBlank="1" showInputMessage="1" showErrorMessage="1" sqref="N20:Q21 M6:P19" xr:uid="{B5C99E6B-5EF9-413D-BBAE-D3D8568B4DD9}">
      <formula1>"○"</formula1>
    </dataValidation>
  </dataValidations>
  <pageMargins left="0.78740157480314965" right="0.59055118110236227" top="0.78740157480314965" bottom="0.39370078740157483" header="0.51181102362204722" footer="0.39370078740157483"/>
  <pageSetup paperSize="9" firstPageNumber="15" orientation="landscape" useFirstPageNumber="1" r:id="rId1"/>
  <headerFooter alignWithMargins="0">
    <oddHeader>&amp;R&amp;"ＭＳ 明朝,標準"【様式17-2】</oddHeader>
    <oddFooter>&amp;C&amp;"ＭＳ 明朝,標準"-66-</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EAD8A-D3E3-417B-93AA-97BC2BA79187}">
  <dimension ref="B3:K30"/>
  <sheetViews>
    <sheetView showGridLines="0" topLeftCell="A12" zoomScale="115" zoomScaleNormal="115" workbookViewId="0"/>
  </sheetViews>
  <sheetFormatPr defaultRowHeight="13.5"/>
  <cols>
    <col min="1" max="1" width="2.625" customWidth="1"/>
    <col min="12" max="12" width="1.625" customWidth="1"/>
  </cols>
  <sheetData>
    <row r="3" spans="2:11" ht="25.5">
      <c r="B3" s="1381" t="s">
        <v>812</v>
      </c>
      <c r="C3" s="1381"/>
      <c r="D3" s="1381"/>
      <c r="E3" s="1381"/>
      <c r="F3" s="1381"/>
      <c r="G3" s="1381"/>
      <c r="H3" s="1381"/>
      <c r="I3" s="1381"/>
      <c r="J3" s="1381"/>
      <c r="K3" s="1381"/>
    </row>
    <row r="4" spans="2:11">
      <c r="B4" s="578"/>
    </row>
    <row r="5" spans="2:11">
      <c r="B5" s="578"/>
    </row>
    <row r="7" spans="2:11">
      <c r="B7" s="61"/>
    </row>
    <row r="8" spans="2:11">
      <c r="B8" s="61"/>
    </row>
    <row r="9" spans="2:11" ht="14.25">
      <c r="B9" s="579"/>
    </row>
    <row r="29" spans="2:11">
      <c r="B29" s="1382" t="s">
        <v>813</v>
      </c>
      <c r="C29" s="1382"/>
      <c r="D29" s="1382"/>
      <c r="E29" s="1382"/>
      <c r="F29" s="1382"/>
      <c r="G29" s="1382"/>
      <c r="H29" s="1382"/>
      <c r="I29" s="1382"/>
      <c r="J29" s="1382"/>
      <c r="K29" s="1382"/>
    </row>
    <row r="30" spans="2:11">
      <c r="B30" s="1382"/>
      <c r="C30" s="1382"/>
      <c r="D30" s="1382"/>
      <c r="E30" s="1382"/>
      <c r="F30" s="1382"/>
      <c r="G30" s="1382"/>
      <c r="H30" s="1382"/>
      <c r="I30" s="1382"/>
      <c r="J30" s="1382"/>
      <c r="K30" s="1382"/>
    </row>
  </sheetData>
  <mergeCells count="2">
    <mergeCell ref="B3:K3"/>
    <mergeCell ref="B29:K30"/>
  </mergeCells>
  <phoneticPr fontId="1"/>
  <pageMargins left="0.39370078740157483" right="0.39370078740157483" top="0.74803149606299213" bottom="0.74803149606299213" header="0.31496062992125984" footer="0.31496062992125984"/>
  <pageSetup paperSize="9" orientation="portrait" r:id="rId1"/>
  <headerFooter>
    <oddFooter>&amp;C&amp;"ＭＳ 明朝,標準"-67-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1380A-8EFF-481B-B858-BFDB8B684C0E}">
  <dimension ref="A1:C87"/>
  <sheetViews>
    <sheetView showGridLines="0" topLeftCell="XEF2" zoomScaleNormal="100" zoomScaleSheetLayoutView="100" workbookViewId="0"/>
  </sheetViews>
  <sheetFormatPr defaultRowHeight="17.25" customHeight="1"/>
  <cols>
    <col min="1" max="1" width="1.625" style="13" customWidth="1"/>
    <col min="2" max="2" width="19.75" style="13" customWidth="1"/>
    <col min="3" max="3" width="66.5" style="13" customWidth="1"/>
    <col min="4" max="4" width="2.375" style="13" customWidth="1"/>
    <col min="5" max="5" width="1.625" style="13" customWidth="1"/>
    <col min="6" max="16384" width="9" style="13"/>
  </cols>
  <sheetData>
    <row r="1" spans="1:3" ht="14.25">
      <c r="A1" s="437"/>
    </row>
    <row r="2" spans="1:3" ht="14.25">
      <c r="A2" s="437"/>
    </row>
    <row r="3" spans="1:3" ht="14.25">
      <c r="A3" s="437"/>
    </row>
    <row r="4" spans="1:3" s="12" customFormat="1" ht="35.1" customHeight="1">
      <c r="B4" s="787" t="s">
        <v>5</v>
      </c>
      <c r="C4" s="787"/>
    </row>
    <row r="5" spans="1:3" ht="14.25">
      <c r="B5" s="47" t="s">
        <v>6</v>
      </c>
      <c r="C5" s="47" t="s">
        <v>7</v>
      </c>
    </row>
    <row r="6" spans="1:3" ht="14.25">
      <c r="B6" s="188"/>
      <c r="C6" s="189"/>
    </row>
    <row r="7" spans="1:3" ht="14.25">
      <c r="B7" s="190"/>
      <c r="C7" s="191"/>
    </row>
    <row r="8" spans="1:3" ht="14.25">
      <c r="B8" s="190"/>
      <c r="C8" s="191"/>
    </row>
    <row r="9" spans="1:3" ht="14.25">
      <c r="B9" s="190"/>
      <c r="C9" s="191"/>
    </row>
    <row r="10" spans="1:3" ht="14.25">
      <c r="B10" s="190"/>
      <c r="C10" s="191"/>
    </row>
    <row r="11" spans="1:3" ht="14.25">
      <c r="B11" s="190"/>
      <c r="C11" s="191"/>
    </row>
    <row r="12" spans="1:3" ht="14.25">
      <c r="B12" s="190"/>
      <c r="C12" s="191"/>
    </row>
    <row r="13" spans="1:3" ht="14.25">
      <c r="B13" s="190"/>
      <c r="C13" s="191"/>
    </row>
    <row r="14" spans="1:3" ht="14.25">
      <c r="B14" s="190"/>
      <c r="C14" s="191"/>
    </row>
    <row r="15" spans="1:3" ht="14.25">
      <c r="B15" s="190"/>
      <c r="C15" s="191"/>
    </row>
    <row r="16" spans="1:3" ht="14.25">
      <c r="B16" s="190"/>
      <c r="C16" s="191"/>
    </row>
    <row r="17" spans="2:3" ht="14.25">
      <c r="B17" s="190"/>
      <c r="C17" s="191"/>
    </row>
    <row r="18" spans="2:3" ht="14.25">
      <c r="B18" s="190"/>
      <c r="C18" s="191"/>
    </row>
    <row r="19" spans="2:3" ht="14.25">
      <c r="B19" s="190"/>
      <c r="C19" s="191"/>
    </row>
    <row r="20" spans="2:3" ht="14.25">
      <c r="B20" s="190"/>
      <c r="C20" s="191"/>
    </row>
    <row r="21" spans="2:3" ht="14.25">
      <c r="B21" s="190"/>
      <c r="C21" s="191"/>
    </row>
    <row r="22" spans="2:3" ht="14.25">
      <c r="B22" s="190"/>
      <c r="C22" s="191"/>
    </row>
    <row r="23" spans="2:3" ht="14.25">
      <c r="B23" s="190"/>
      <c r="C23" s="191"/>
    </row>
    <row r="24" spans="2:3" ht="14.25">
      <c r="B24" s="190"/>
      <c r="C24" s="191"/>
    </row>
    <row r="25" spans="2:3" ht="14.25">
      <c r="B25" s="190"/>
      <c r="C25" s="191"/>
    </row>
    <row r="26" spans="2:3" ht="14.25">
      <c r="B26" s="190"/>
      <c r="C26" s="191"/>
    </row>
    <row r="27" spans="2:3" ht="14.25">
      <c r="B27" s="190"/>
      <c r="C27" s="191"/>
    </row>
    <row r="28" spans="2:3" ht="14.25">
      <c r="B28" s="190"/>
      <c r="C28" s="191"/>
    </row>
    <row r="29" spans="2:3" ht="14.25">
      <c r="B29" s="190"/>
      <c r="C29" s="191"/>
    </row>
    <row r="30" spans="2:3" ht="14.25">
      <c r="B30" s="190"/>
      <c r="C30" s="191"/>
    </row>
    <row r="31" spans="2:3" ht="14.25">
      <c r="B31" s="190"/>
      <c r="C31" s="191"/>
    </row>
    <row r="32" spans="2:3" ht="14.25">
      <c r="B32" s="190"/>
      <c r="C32" s="191"/>
    </row>
    <row r="33" spans="2:3" ht="14.25">
      <c r="B33" s="190"/>
      <c r="C33" s="191"/>
    </row>
    <row r="34" spans="2:3" ht="14.25">
      <c r="B34" s="190"/>
      <c r="C34" s="191"/>
    </row>
    <row r="35" spans="2:3" ht="14.25">
      <c r="B35" s="190"/>
      <c r="C35" s="191"/>
    </row>
    <row r="36" spans="2:3" ht="14.25">
      <c r="B36" s="190"/>
      <c r="C36" s="191"/>
    </row>
    <row r="37" spans="2:3" ht="14.25">
      <c r="B37" s="190"/>
      <c r="C37" s="191"/>
    </row>
    <row r="38" spans="2:3" ht="14.25">
      <c r="B38" s="190"/>
      <c r="C38" s="191"/>
    </row>
    <row r="39" spans="2:3" ht="14.25">
      <c r="B39" s="190"/>
      <c r="C39" s="191"/>
    </row>
    <row r="40" spans="2:3" ht="14.25">
      <c r="B40" s="190"/>
      <c r="C40" s="191"/>
    </row>
    <row r="41" spans="2:3" ht="14.25">
      <c r="B41" s="190"/>
      <c r="C41" s="191"/>
    </row>
    <row r="42" spans="2:3" ht="14.25">
      <c r="B42" s="190"/>
      <c r="C42" s="191"/>
    </row>
    <row r="43" spans="2:3" ht="14.25">
      <c r="B43" s="190"/>
      <c r="C43" s="191"/>
    </row>
    <row r="44" spans="2:3" ht="14.25">
      <c r="B44" s="190"/>
      <c r="C44" s="191"/>
    </row>
    <row r="45" spans="2:3" ht="14.25">
      <c r="B45" s="192"/>
      <c r="C45" s="191"/>
    </row>
    <row r="46" spans="2:3" ht="14.25">
      <c r="B46" s="193"/>
      <c r="C46" s="194"/>
    </row>
    <row r="47" spans="2:3" ht="14.25">
      <c r="B47" s="45"/>
      <c r="C47" s="46"/>
    </row>
    <row r="48" spans="2:3" s="14" customFormat="1" ht="18" customHeight="1">
      <c r="B48" s="44" t="s">
        <v>8</v>
      </c>
      <c r="C48" s="16"/>
    </row>
    <row r="49" spans="2:3" s="14" customFormat="1" ht="18" customHeight="1">
      <c r="B49" s="15" t="s">
        <v>9</v>
      </c>
      <c r="C49" s="16"/>
    </row>
    <row r="50" spans="2:3" s="14" customFormat="1" ht="18" customHeight="1">
      <c r="B50" s="15" t="s">
        <v>10</v>
      </c>
      <c r="C50" s="16"/>
    </row>
    <row r="51" spans="2:3" s="14" customFormat="1" ht="18" customHeight="1">
      <c r="B51" s="15" t="s">
        <v>11</v>
      </c>
      <c r="C51" s="16"/>
    </row>
    <row r="52" spans="2:3" s="14" customFormat="1" ht="18" customHeight="1">
      <c r="B52" s="15" t="s">
        <v>12</v>
      </c>
      <c r="C52" s="16"/>
    </row>
    <row r="53" spans="2:3" s="14" customFormat="1" ht="18" customHeight="1">
      <c r="B53" s="15" t="s">
        <v>13</v>
      </c>
      <c r="C53" s="16"/>
    </row>
    <row r="54" spans="2:3" ht="18" customHeight="1">
      <c r="B54" s="15" t="s">
        <v>14</v>
      </c>
    </row>
    <row r="55" spans="2:3" ht="14.25"/>
    <row r="56" spans="2:3" ht="14.25"/>
    <row r="57" spans="2:3" ht="14.25"/>
    <row r="58" spans="2:3" ht="14.25"/>
    <row r="59" spans="2:3" ht="14.25"/>
    <row r="60" spans="2:3" ht="14.25"/>
    <row r="61" spans="2:3" ht="14.25"/>
    <row r="62" spans="2:3" ht="14.25"/>
    <row r="63" spans="2:3" ht="14.25"/>
    <row r="64" spans="2:3" ht="14.25"/>
    <row r="65" ht="14.25"/>
    <row r="66" ht="14.25"/>
    <row r="67" ht="14.25"/>
    <row r="68" ht="14.25"/>
    <row r="69" ht="14.25"/>
    <row r="70" ht="14.25"/>
    <row r="71" ht="14.25"/>
    <row r="72" ht="14.25"/>
    <row r="73" ht="14.25"/>
    <row r="74" ht="14.25"/>
    <row r="75" ht="14.25"/>
    <row r="76" ht="14.25"/>
    <row r="77" ht="14.25"/>
    <row r="78" ht="14.25"/>
    <row r="79" ht="14.25"/>
    <row r="80" ht="14.25"/>
    <row r="81" ht="14.25"/>
    <row r="82" ht="14.25"/>
    <row r="83" ht="14.25"/>
    <row r="84" ht="14.25"/>
    <row r="85" ht="14.25"/>
    <row r="86" ht="14.25"/>
    <row r="87" ht="14.25"/>
  </sheetData>
  <mergeCells count="1">
    <mergeCell ref="B4:C4"/>
  </mergeCells>
  <phoneticPr fontId="1"/>
  <pageMargins left="0.78740157480314965" right="0.39370078740157483" top="0.39370078740157483" bottom="0.59055118110236227" header="0.70866141732283472" footer="0.59055118110236227"/>
  <pageSetup paperSize="9" firstPageNumber="15" orientation="portrait" useFirstPageNumber="1" r:id="rId1"/>
  <headerFooter alignWithMargins="0">
    <oddHeader>&amp;R&amp;"ＭＳ 明朝,標準"【様式４】</oddHeader>
    <oddFooter>&amp;C&amp;"ＭＳ 明朝,標準"-23-</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1A153-9003-4329-8D0C-4342C79A8957}">
  <sheetPr>
    <pageSetUpPr fitToPage="1"/>
  </sheetPr>
  <dimension ref="B2:P4"/>
  <sheetViews>
    <sheetView showGridLines="0" workbookViewId="0"/>
  </sheetViews>
  <sheetFormatPr defaultRowHeight="13.5"/>
  <cols>
    <col min="1" max="1" width="1.625" customWidth="1"/>
    <col min="17" max="17" width="1.625" customWidth="1"/>
  </cols>
  <sheetData>
    <row r="2" spans="2:16">
      <c r="B2" s="1381" t="s">
        <v>814</v>
      </c>
      <c r="C2" s="1381"/>
      <c r="D2" s="1381"/>
      <c r="E2" s="1381"/>
      <c r="F2" s="1381"/>
      <c r="G2" s="1381"/>
      <c r="H2" s="1381"/>
      <c r="I2" s="1381"/>
      <c r="J2" s="1381"/>
      <c r="K2" s="1381"/>
      <c r="L2" s="1381"/>
      <c r="M2" s="1381"/>
      <c r="N2" s="1381"/>
      <c r="O2" s="1381"/>
      <c r="P2" s="1381"/>
    </row>
    <row r="3" spans="2:16">
      <c r="B3" s="1381"/>
      <c r="C3" s="1381"/>
      <c r="D3" s="1381"/>
      <c r="E3" s="1381"/>
      <c r="F3" s="1381"/>
      <c r="G3" s="1381"/>
      <c r="H3" s="1381"/>
      <c r="I3" s="1381"/>
      <c r="J3" s="1381"/>
      <c r="K3" s="1381"/>
      <c r="L3" s="1381"/>
      <c r="M3" s="1381"/>
      <c r="N3" s="1381"/>
      <c r="O3" s="1381"/>
      <c r="P3" s="1381"/>
    </row>
    <row r="4" spans="2:16">
      <c r="B4" s="1381"/>
      <c r="C4" s="1381"/>
      <c r="D4" s="1381"/>
      <c r="E4" s="1381"/>
      <c r="F4" s="1381"/>
      <c r="G4" s="1381"/>
      <c r="H4" s="1381"/>
      <c r="I4" s="1381"/>
      <c r="J4" s="1381"/>
      <c r="K4" s="1381"/>
      <c r="L4" s="1381"/>
      <c r="M4" s="1381"/>
      <c r="N4" s="1381"/>
      <c r="O4" s="1381"/>
      <c r="P4" s="1381"/>
    </row>
  </sheetData>
  <mergeCells count="1">
    <mergeCell ref="B2:P4"/>
  </mergeCells>
  <phoneticPr fontId="1"/>
  <pageMargins left="0.31496062992125984" right="0.31496062992125984" top="0.74803149606299213" bottom="0.74803149606299213" header="0.31496062992125984" footer="0.31496062992125984"/>
  <pageSetup paperSize="9" fitToHeight="100" orientation="landscape" r:id="rId1"/>
  <headerFooter>
    <oddFooter>&amp;C&amp;"ＭＳ 明朝,標準"-68-</oddFoot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1F18E-1777-4F45-9D7D-931AB21AB580}">
  <sheetPr>
    <pageSetUpPr fitToPage="1"/>
  </sheetPr>
  <dimension ref="B3:N4"/>
  <sheetViews>
    <sheetView showGridLines="0" zoomScale="115" zoomScaleNormal="115" workbookViewId="0"/>
  </sheetViews>
  <sheetFormatPr defaultRowHeight="13.5"/>
  <cols>
    <col min="1" max="1" width="1.625" customWidth="1"/>
    <col min="17" max="17" width="1.625" customWidth="1"/>
  </cols>
  <sheetData>
    <row r="3" spans="2:14" ht="13.5" customHeight="1">
      <c r="B3" s="1381" t="s">
        <v>815</v>
      </c>
      <c r="C3" s="1381"/>
      <c r="D3" s="1381"/>
      <c r="E3" s="1381"/>
      <c r="F3" s="1381"/>
      <c r="G3" s="1381"/>
      <c r="H3" s="1381"/>
      <c r="I3" s="1381"/>
      <c r="J3" s="1381"/>
      <c r="K3" s="1381"/>
      <c r="L3" s="1381"/>
      <c r="M3" s="1381"/>
      <c r="N3" s="1381"/>
    </row>
    <row r="4" spans="2:14" ht="13.5" customHeight="1">
      <c r="B4" s="1381"/>
      <c r="C4" s="1381"/>
      <c r="D4" s="1381"/>
      <c r="E4" s="1381"/>
      <c r="F4" s="1381"/>
      <c r="G4" s="1381"/>
      <c r="H4" s="1381"/>
      <c r="I4" s="1381"/>
      <c r="J4" s="1381"/>
      <c r="K4" s="1381"/>
      <c r="L4" s="1381"/>
      <c r="M4" s="1381"/>
      <c r="N4" s="1381"/>
    </row>
  </sheetData>
  <mergeCells count="1">
    <mergeCell ref="B3:N4"/>
  </mergeCells>
  <phoneticPr fontId="1"/>
  <pageMargins left="0.31496062992125984" right="0.31496062992125984" top="0.74803149606299213" bottom="0.74803149606299213" header="0.31496062992125984" footer="0.31496062992125984"/>
  <pageSetup paperSize="9" scale="83" fitToHeight="100" orientation="portrait" r:id="rId1"/>
  <headerFooter>
    <oddFooter>&amp;C&amp;"ＭＳ 明朝,標準"-69-</oddFooter>
  </headerFooter>
  <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F8052-68C7-441D-827C-FD5277C40EB1}">
  <sheetPr>
    <pageSetUpPr fitToPage="1"/>
  </sheetPr>
  <dimension ref="B1:I84"/>
  <sheetViews>
    <sheetView showGridLines="0" topLeftCell="A56" workbookViewId="0"/>
  </sheetViews>
  <sheetFormatPr defaultRowHeight="13.5"/>
  <cols>
    <col min="1" max="1" width="1.625" customWidth="1"/>
    <col min="2" max="2" width="5.625" style="632" customWidth="1"/>
    <col min="3" max="3" width="3" bestFit="1" customWidth="1"/>
    <col min="4" max="4" width="64.125" customWidth="1"/>
    <col min="5" max="6" width="5.625" customWidth="1"/>
    <col min="7" max="7" width="25.625" customWidth="1"/>
    <col min="8" max="8" width="21.375" bestFit="1" customWidth="1"/>
    <col min="9" max="9" width="17.25" bestFit="1" customWidth="1"/>
    <col min="10" max="10" width="1.625" customWidth="1"/>
  </cols>
  <sheetData>
    <row r="1" spans="2:9">
      <c r="B1" s="1383" t="s">
        <v>816</v>
      </c>
      <c r="C1" s="1383"/>
      <c r="D1" s="1383"/>
      <c r="E1" s="1383"/>
      <c r="F1" s="1383"/>
      <c r="G1" s="1383"/>
      <c r="H1" s="1383"/>
      <c r="I1" s="61"/>
    </row>
    <row r="2" spans="2:9" ht="21" customHeight="1" thickBot="1">
      <c r="B2" s="1383"/>
      <c r="C2" s="1383"/>
      <c r="D2" s="1383"/>
      <c r="E2" s="1383"/>
      <c r="F2" s="1383"/>
      <c r="G2" s="1383"/>
      <c r="H2" s="1383"/>
      <c r="I2" s="580" t="s">
        <v>817</v>
      </c>
    </row>
    <row r="3" spans="2:9" ht="15.75" thickTop="1" thickBot="1">
      <c r="B3" s="581" t="s">
        <v>818</v>
      </c>
      <c r="C3" s="1384" t="s">
        <v>819</v>
      </c>
      <c r="D3" s="1385"/>
      <c r="E3" s="1384" t="s">
        <v>820</v>
      </c>
      <c r="F3" s="1386"/>
      <c r="G3" s="1386"/>
      <c r="H3" s="582" t="s">
        <v>821</v>
      </c>
      <c r="I3" s="583" t="s">
        <v>822</v>
      </c>
    </row>
    <row r="4" spans="2:9" ht="15" thickTop="1">
      <c r="B4" s="1387" t="s">
        <v>823</v>
      </c>
      <c r="C4" s="1390" t="s">
        <v>824</v>
      </c>
      <c r="D4" s="1391"/>
      <c r="E4" s="1390" t="s">
        <v>825</v>
      </c>
      <c r="F4" s="1392"/>
      <c r="G4" s="1393"/>
      <c r="H4" s="1400" t="s">
        <v>826</v>
      </c>
      <c r="I4" s="1421" t="s">
        <v>827</v>
      </c>
    </row>
    <row r="5" spans="2:9" ht="14.25">
      <c r="B5" s="1388"/>
      <c r="C5" s="1409" t="s">
        <v>828</v>
      </c>
      <c r="D5" s="1396"/>
      <c r="E5" s="1394"/>
      <c r="F5" s="1395"/>
      <c r="G5" s="1396"/>
      <c r="H5" s="1401"/>
      <c r="I5" s="1422"/>
    </row>
    <row r="6" spans="2:9" ht="14.25">
      <c r="B6" s="1388"/>
      <c r="C6" s="1412" t="s">
        <v>829</v>
      </c>
      <c r="D6" s="1399"/>
      <c r="E6" s="1397"/>
      <c r="F6" s="1398"/>
      <c r="G6" s="1399"/>
      <c r="H6" s="1402"/>
      <c r="I6" s="1423"/>
    </row>
    <row r="7" spans="2:9" ht="14.25">
      <c r="B7" s="1388"/>
      <c r="C7" s="1424" t="s">
        <v>830</v>
      </c>
      <c r="D7" s="1404"/>
      <c r="E7" s="1403" t="s">
        <v>831</v>
      </c>
      <c r="F7" s="1405"/>
      <c r="G7" s="1404"/>
      <c r="H7" s="585" t="s">
        <v>832</v>
      </c>
      <c r="I7" s="586" t="s">
        <v>833</v>
      </c>
    </row>
    <row r="8" spans="2:9" ht="15" customHeight="1">
      <c r="B8" s="1388"/>
      <c r="C8" s="1406" t="s">
        <v>834</v>
      </c>
      <c r="D8" s="1407"/>
      <c r="E8" s="1406" t="s">
        <v>835</v>
      </c>
      <c r="F8" s="1408"/>
      <c r="G8" s="1407"/>
      <c r="H8" s="1425" t="s">
        <v>826</v>
      </c>
      <c r="I8" s="1427" t="s">
        <v>836</v>
      </c>
    </row>
    <row r="9" spans="2:9" ht="15" customHeight="1">
      <c r="B9" s="1388"/>
      <c r="C9" s="1412" t="s">
        <v>837</v>
      </c>
      <c r="D9" s="1413"/>
      <c r="E9" s="1412"/>
      <c r="F9" s="1414"/>
      <c r="G9" s="1413"/>
      <c r="H9" s="1426"/>
      <c r="I9" s="1428"/>
    </row>
    <row r="10" spans="2:9" ht="14.25">
      <c r="B10" s="1388"/>
      <c r="C10" s="1403" t="s">
        <v>838</v>
      </c>
      <c r="D10" s="1404"/>
      <c r="E10" s="1403" t="s">
        <v>839</v>
      </c>
      <c r="F10" s="1405"/>
      <c r="G10" s="1404"/>
      <c r="H10" s="591" t="s">
        <v>840</v>
      </c>
      <c r="I10" s="586" t="s">
        <v>841</v>
      </c>
    </row>
    <row r="11" spans="2:9" ht="15" customHeight="1">
      <c r="B11" s="1388"/>
      <c r="C11" s="1406" t="s">
        <v>842</v>
      </c>
      <c r="D11" s="1407"/>
      <c r="E11" s="1406" t="s">
        <v>843</v>
      </c>
      <c r="F11" s="1408"/>
      <c r="G11" s="1407"/>
      <c r="H11" s="592" t="s">
        <v>844</v>
      </c>
      <c r="I11" s="593" t="s">
        <v>845</v>
      </c>
    </row>
    <row r="12" spans="2:9" ht="38.25">
      <c r="B12" s="1388"/>
      <c r="C12" s="1409" t="s">
        <v>846</v>
      </c>
      <c r="D12" s="1410"/>
      <c r="E12" s="1409" t="s">
        <v>847</v>
      </c>
      <c r="F12" s="1411"/>
      <c r="G12" s="1410"/>
      <c r="H12" s="594" t="s">
        <v>848</v>
      </c>
      <c r="I12" s="593" t="s">
        <v>849</v>
      </c>
    </row>
    <row r="13" spans="2:9" ht="15" customHeight="1">
      <c r="B13" s="1388"/>
      <c r="C13" s="1412" t="s">
        <v>850</v>
      </c>
      <c r="D13" s="1413"/>
      <c r="E13" s="1412" t="s">
        <v>851</v>
      </c>
      <c r="F13" s="1414"/>
      <c r="G13" s="1413"/>
      <c r="H13" s="592" t="s">
        <v>852</v>
      </c>
      <c r="I13" s="593" t="s">
        <v>853</v>
      </c>
    </row>
    <row r="14" spans="2:9" ht="14.25">
      <c r="B14" s="1388"/>
      <c r="C14" s="1403" t="s">
        <v>854</v>
      </c>
      <c r="D14" s="1404"/>
      <c r="E14" s="1403" t="s">
        <v>855</v>
      </c>
      <c r="F14" s="1405"/>
      <c r="G14" s="1404"/>
      <c r="H14" s="585" t="s">
        <v>856</v>
      </c>
      <c r="I14" s="586" t="s">
        <v>857</v>
      </c>
    </row>
    <row r="15" spans="2:9" ht="30.75" customHeight="1">
      <c r="B15" s="1388"/>
      <c r="C15" s="1406" t="s">
        <v>858</v>
      </c>
      <c r="D15" s="1407"/>
      <c r="E15" s="1406" t="s">
        <v>859</v>
      </c>
      <c r="F15" s="1408"/>
      <c r="G15" s="1407"/>
      <c r="H15" s="595" t="s">
        <v>860</v>
      </c>
      <c r="I15" s="596" t="s">
        <v>861</v>
      </c>
    </row>
    <row r="16" spans="2:9" ht="15.95" customHeight="1">
      <c r="B16" s="1388"/>
      <c r="C16" s="1412" t="s">
        <v>862</v>
      </c>
      <c r="D16" s="1413"/>
      <c r="E16" s="1409" t="s">
        <v>863</v>
      </c>
      <c r="F16" s="1411"/>
      <c r="G16" s="1410"/>
      <c r="H16" s="589" t="s">
        <v>860</v>
      </c>
      <c r="I16" s="590" t="s">
        <v>864</v>
      </c>
    </row>
    <row r="17" spans="2:9" ht="14.25">
      <c r="B17" s="1388"/>
      <c r="C17" s="1403" t="s">
        <v>865</v>
      </c>
      <c r="D17" s="1404"/>
      <c r="E17" s="1415" t="s">
        <v>866</v>
      </c>
      <c r="F17" s="1418" t="s">
        <v>867</v>
      </c>
      <c r="G17" s="597" t="s">
        <v>868</v>
      </c>
      <c r="H17" s="585" t="s">
        <v>869</v>
      </c>
      <c r="I17" s="586" t="s">
        <v>870</v>
      </c>
    </row>
    <row r="18" spans="2:9" ht="14.25">
      <c r="B18" s="1388"/>
      <c r="C18" s="1403" t="s">
        <v>871</v>
      </c>
      <c r="D18" s="1404"/>
      <c r="E18" s="1416"/>
      <c r="F18" s="1419"/>
      <c r="G18" s="598" t="s">
        <v>872</v>
      </c>
      <c r="H18" s="585" t="s">
        <v>869</v>
      </c>
      <c r="I18" s="586" t="s">
        <v>873</v>
      </c>
    </row>
    <row r="19" spans="2:9" ht="14.25">
      <c r="B19" s="1388"/>
      <c r="C19" s="1403" t="s">
        <v>874</v>
      </c>
      <c r="D19" s="1404"/>
      <c r="E19" s="1416"/>
      <c r="F19" s="1419"/>
      <c r="G19" s="598" t="s">
        <v>875</v>
      </c>
      <c r="H19" s="585" t="s">
        <v>869</v>
      </c>
      <c r="I19" s="586" t="s">
        <v>876</v>
      </c>
    </row>
    <row r="20" spans="2:9" ht="14.25">
      <c r="B20" s="1388"/>
      <c r="C20" s="1403" t="s">
        <v>877</v>
      </c>
      <c r="D20" s="1404"/>
      <c r="E20" s="1416"/>
      <c r="F20" s="1419"/>
      <c r="G20" s="598" t="s">
        <v>878</v>
      </c>
      <c r="H20" s="585" t="s">
        <v>869</v>
      </c>
      <c r="I20" s="586" t="s">
        <v>879</v>
      </c>
    </row>
    <row r="21" spans="2:9" ht="14.25">
      <c r="B21" s="1388"/>
      <c r="C21" s="1424" t="s">
        <v>880</v>
      </c>
      <c r="D21" s="1432"/>
      <c r="E21" s="1416"/>
      <c r="F21" s="1419"/>
      <c r="G21" s="599" t="s">
        <v>881</v>
      </c>
      <c r="H21" s="585" t="s">
        <v>869</v>
      </c>
      <c r="I21" s="586" t="s">
        <v>882</v>
      </c>
    </row>
    <row r="22" spans="2:9" ht="14.25">
      <c r="B22" s="1388"/>
      <c r="C22" s="1424" t="s">
        <v>883</v>
      </c>
      <c r="D22" s="1432"/>
      <c r="E22" s="1416"/>
      <c r="F22" s="1419"/>
      <c r="G22" s="584" t="s">
        <v>884</v>
      </c>
      <c r="H22" s="585" t="s">
        <v>869</v>
      </c>
      <c r="I22" s="586" t="s">
        <v>885</v>
      </c>
    </row>
    <row r="23" spans="2:9" ht="14.25">
      <c r="B23" s="1388"/>
      <c r="C23" s="1403" t="s">
        <v>886</v>
      </c>
      <c r="D23" s="1404"/>
      <c r="E23" s="1416"/>
      <c r="F23" s="1420"/>
      <c r="G23" s="584" t="s">
        <v>887</v>
      </c>
      <c r="H23" s="585" t="s">
        <v>869</v>
      </c>
      <c r="I23" s="586" t="s">
        <v>876</v>
      </c>
    </row>
    <row r="24" spans="2:9" ht="15" customHeight="1">
      <c r="B24" s="1388"/>
      <c r="C24" s="1424" t="s">
        <v>888</v>
      </c>
      <c r="D24" s="1404"/>
      <c r="E24" s="1416"/>
      <c r="F24" s="1433" t="s">
        <v>889</v>
      </c>
      <c r="G24" s="1434"/>
      <c r="H24" s="595" t="s">
        <v>890</v>
      </c>
      <c r="I24" s="600" t="s">
        <v>891</v>
      </c>
    </row>
    <row r="25" spans="2:9" ht="15" customHeight="1">
      <c r="B25" s="1388"/>
      <c r="C25" s="1403"/>
      <c r="D25" s="1404"/>
      <c r="E25" s="1416"/>
      <c r="F25" s="1433"/>
      <c r="G25" s="1434"/>
      <c r="H25" s="595" t="s">
        <v>892</v>
      </c>
      <c r="I25" s="600" t="s">
        <v>893</v>
      </c>
    </row>
    <row r="26" spans="2:9" ht="14.25">
      <c r="B26" s="1388"/>
      <c r="C26" s="1403" t="s">
        <v>894</v>
      </c>
      <c r="D26" s="1404"/>
      <c r="E26" s="1416"/>
      <c r="F26" s="1435" t="s">
        <v>895</v>
      </c>
      <c r="G26" s="1434"/>
      <c r="H26" s="585" t="s">
        <v>869</v>
      </c>
      <c r="I26" s="586" t="s">
        <v>896</v>
      </c>
    </row>
    <row r="27" spans="2:9" ht="14.25">
      <c r="B27" s="1388"/>
      <c r="C27" s="1403" t="s">
        <v>897</v>
      </c>
      <c r="D27" s="1404"/>
      <c r="E27" s="1416"/>
      <c r="F27" s="1405" t="s">
        <v>898</v>
      </c>
      <c r="G27" s="1429"/>
      <c r="H27" s="592" t="s">
        <v>869</v>
      </c>
      <c r="I27" s="593" t="s">
        <v>899</v>
      </c>
    </row>
    <row r="28" spans="2:9" ht="14.25">
      <c r="B28" s="1388"/>
      <c r="C28" s="1403" t="s">
        <v>900</v>
      </c>
      <c r="D28" s="1404"/>
      <c r="E28" s="1417"/>
      <c r="F28" s="1430" t="s">
        <v>901</v>
      </c>
      <c r="G28" s="1429"/>
      <c r="H28" s="601" t="s">
        <v>902</v>
      </c>
      <c r="I28" s="586" t="s">
        <v>903</v>
      </c>
    </row>
    <row r="29" spans="2:9" ht="14.25">
      <c r="B29" s="1388"/>
      <c r="C29" s="1403" t="s">
        <v>904</v>
      </c>
      <c r="D29" s="1404"/>
      <c r="E29" s="1431" t="s">
        <v>905</v>
      </c>
      <c r="F29" s="1431"/>
      <c r="G29" s="1431"/>
      <c r="H29" s="585" t="s">
        <v>833</v>
      </c>
      <c r="I29" s="586" t="s">
        <v>833</v>
      </c>
    </row>
    <row r="30" spans="2:9" ht="14.25">
      <c r="B30" s="1389"/>
      <c r="C30" s="1436" t="s">
        <v>906</v>
      </c>
      <c r="D30" s="1437"/>
      <c r="E30" s="1438" t="s">
        <v>907</v>
      </c>
      <c r="F30" s="1439"/>
      <c r="G30" s="1440"/>
      <c r="H30" s="603" t="s">
        <v>908</v>
      </c>
      <c r="I30" s="604" t="s">
        <v>909</v>
      </c>
    </row>
    <row r="31" spans="2:9">
      <c r="B31" s="1441" t="s">
        <v>910</v>
      </c>
      <c r="C31" s="1444" t="s">
        <v>911</v>
      </c>
      <c r="D31" s="605" t="s">
        <v>912</v>
      </c>
      <c r="E31" s="1445" t="s">
        <v>913</v>
      </c>
      <c r="F31" s="1446"/>
      <c r="G31" s="1447"/>
      <c r="H31" s="1451" t="s">
        <v>914</v>
      </c>
      <c r="I31" s="1469" t="s">
        <v>915</v>
      </c>
    </row>
    <row r="32" spans="2:9">
      <c r="B32" s="1442"/>
      <c r="C32" s="1416"/>
      <c r="D32" s="605" t="s">
        <v>916</v>
      </c>
      <c r="E32" s="1448"/>
      <c r="F32" s="1449"/>
      <c r="G32" s="1450"/>
      <c r="H32" s="1451"/>
      <c r="I32" s="1469"/>
    </row>
    <row r="33" spans="2:9">
      <c r="B33" s="1442"/>
      <c r="C33" s="1416"/>
      <c r="D33" s="606" t="s">
        <v>917</v>
      </c>
      <c r="E33" s="1448"/>
      <c r="F33" s="1449"/>
      <c r="G33" s="1450"/>
      <c r="H33" s="1451"/>
      <c r="I33" s="1469"/>
    </row>
    <row r="34" spans="2:9" ht="14.25">
      <c r="B34" s="1442"/>
      <c r="C34" s="1416"/>
      <c r="D34" s="607" t="s">
        <v>918</v>
      </c>
      <c r="E34" s="1403" t="s">
        <v>919</v>
      </c>
      <c r="F34" s="1405"/>
      <c r="G34" s="1404"/>
      <c r="H34" s="585" t="s">
        <v>920</v>
      </c>
      <c r="I34" s="586" t="s">
        <v>845</v>
      </c>
    </row>
    <row r="35" spans="2:9" ht="14.25">
      <c r="B35" s="1442"/>
      <c r="C35" s="1416"/>
      <c r="D35" s="607" t="s">
        <v>921</v>
      </c>
      <c r="E35" s="1452" t="s">
        <v>922</v>
      </c>
      <c r="F35" s="1453"/>
      <c r="G35" s="1454"/>
      <c r="H35" s="592" t="s">
        <v>869</v>
      </c>
      <c r="I35" s="593" t="s">
        <v>899</v>
      </c>
    </row>
    <row r="36" spans="2:9" ht="14.25">
      <c r="B36" s="1442"/>
      <c r="C36" s="1416"/>
      <c r="D36" s="607" t="s">
        <v>923</v>
      </c>
      <c r="E36" s="1452" t="s">
        <v>924</v>
      </c>
      <c r="F36" s="1453"/>
      <c r="G36" s="1454"/>
      <c r="H36" s="587" t="s">
        <v>869</v>
      </c>
      <c r="I36" s="586" t="s">
        <v>903</v>
      </c>
    </row>
    <row r="37" spans="2:9" ht="14.25">
      <c r="B37" s="1442"/>
      <c r="C37" s="1417"/>
      <c r="D37" s="607" t="s">
        <v>925</v>
      </c>
      <c r="E37" s="1424" t="s">
        <v>926</v>
      </c>
      <c r="F37" s="1468"/>
      <c r="G37" s="1432"/>
      <c r="H37" s="585" t="s">
        <v>920</v>
      </c>
      <c r="I37" s="586" t="s">
        <v>857</v>
      </c>
    </row>
    <row r="38" spans="2:9" ht="15.95" customHeight="1">
      <c r="B38" s="1442"/>
      <c r="C38" s="1470" t="s">
        <v>927</v>
      </c>
      <c r="D38" s="1473" t="s">
        <v>928</v>
      </c>
      <c r="E38" s="1406" t="s">
        <v>929</v>
      </c>
      <c r="F38" s="1408"/>
      <c r="G38" s="1407"/>
      <c r="H38" s="1475" t="s">
        <v>920</v>
      </c>
      <c r="I38" s="1477" t="s">
        <v>930</v>
      </c>
    </row>
    <row r="39" spans="2:9" ht="15.95" customHeight="1">
      <c r="B39" s="1442"/>
      <c r="C39" s="1471"/>
      <c r="D39" s="1474"/>
      <c r="E39" s="1412"/>
      <c r="F39" s="1414"/>
      <c r="G39" s="1413"/>
      <c r="H39" s="1476"/>
      <c r="I39" s="1478"/>
    </row>
    <row r="40" spans="2:9" ht="14.25">
      <c r="B40" s="1442"/>
      <c r="C40" s="1472"/>
      <c r="D40" s="608" t="s">
        <v>931</v>
      </c>
      <c r="E40" s="1452" t="s">
        <v>922</v>
      </c>
      <c r="F40" s="1453"/>
      <c r="G40" s="1454"/>
      <c r="H40" s="587" t="s">
        <v>869</v>
      </c>
      <c r="I40" s="588" t="s">
        <v>899</v>
      </c>
    </row>
    <row r="41" spans="2:9" ht="14.25">
      <c r="B41" s="1442"/>
      <c r="C41" s="1424" t="s">
        <v>932</v>
      </c>
      <c r="D41" s="1455"/>
      <c r="E41" s="1403" t="s">
        <v>933</v>
      </c>
      <c r="F41" s="1405"/>
      <c r="G41" s="1404"/>
      <c r="H41" s="585" t="s">
        <v>920</v>
      </c>
      <c r="I41" s="586" t="s">
        <v>934</v>
      </c>
    </row>
    <row r="42" spans="2:9" ht="14.25">
      <c r="B42" s="1442"/>
      <c r="C42" s="1403" t="s">
        <v>935</v>
      </c>
      <c r="D42" s="1404"/>
      <c r="E42" s="1424" t="s">
        <v>936</v>
      </c>
      <c r="F42" s="1468"/>
      <c r="G42" s="1432"/>
      <c r="H42" s="585" t="s">
        <v>920</v>
      </c>
      <c r="I42" s="586" t="s">
        <v>937</v>
      </c>
    </row>
    <row r="43" spans="2:9" ht="14.25">
      <c r="B43" s="1442"/>
      <c r="C43" s="1406" t="s">
        <v>938</v>
      </c>
      <c r="D43" s="1407"/>
      <c r="E43" s="1409" t="s">
        <v>926</v>
      </c>
      <c r="F43" s="1411"/>
      <c r="G43" s="1410"/>
      <c r="H43" s="592" t="s">
        <v>920</v>
      </c>
      <c r="I43" s="593" t="s">
        <v>857</v>
      </c>
    </row>
    <row r="44" spans="2:9" ht="14.25">
      <c r="B44" s="1442"/>
      <c r="C44" s="1403" t="s">
        <v>939</v>
      </c>
      <c r="D44" s="1404"/>
      <c r="E44" s="1403" t="s">
        <v>940</v>
      </c>
      <c r="F44" s="1405"/>
      <c r="G44" s="1404"/>
      <c r="H44" s="585" t="s">
        <v>920</v>
      </c>
      <c r="I44" s="586" t="s">
        <v>941</v>
      </c>
    </row>
    <row r="45" spans="2:9" ht="14.25">
      <c r="B45" s="1442"/>
      <c r="C45" s="1406" t="s">
        <v>942</v>
      </c>
      <c r="D45" s="1407"/>
      <c r="E45" s="1424" t="s">
        <v>936</v>
      </c>
      <c r="F45" s="1468"/>
      <c r="G45" s="1432"/>
      <c r="H45" s="592" t="s">
        <v>920</v>
      </c>
      <c r="I45" s="593" t="s">
        <v>943</v>
      </c>
    </row>
    <row r="46" spans="2:9" ht="18" customHeight="1">
      <c r="B46" s="1442"/>
      <c r="C46" s="1406" t="s">
        <v>944</v>
      </c>
      <c r="D46" s="1407"/>
      <c r="E46" s="1456" t="s">
        <v>945</v>
      </c>
      <c r="F46" s="1457"/>
      <c r="G46" s="1458"/>
      <c r="H46" s="1465" t="s">
        <v>914</v>
      </c>
      <c r="I46" s="588" t="s">
        <v>946</v>
      </c>
    </row>
    <row r="47" spans="2:9" ht="18" customHeight="1">
      <c r="B47" s="1442"/>
      <c r="C47" s="1409"/>
      <c r="D47" s="1410"/>
      <c r="E47" s="1459"/>
      <c r="F47" s="1460"/>
      <c r="G47" s="1461"/>
      <c r="H47" s="1466"/>
      <c r="I47" s="593" t="s">
        <v>947</v>
      </c>
    </row>
    <row r="48" spans="2:9" ht="18" customHeight="1">
      <c r="B48" s="1442"/>
      <c r="C48" s="1412"/>
      <c r="D48" s="1413"/>
      <c r="E48" s="1462"/>
      <c r="F48" s="1463"/>
      <c r="G48" s="1464"/>
      <c r="H48" s="1467"/>
      <c r="I48" s="590" t="s">
        <v>948</v>
      </c>
    </row>
    <row r="49" spans="2:9" ht="14.25">
      <c r="B49" s="1442"/>
      <c r="C49" s="1403" t="s">
        <v>949</v>
      </c>
      <c r="D49" s="1404"/>
      <c r="E49" s="1403" t="s">
        <v>950</v>
      </c>
      <c r="F49" s="1405"/>
      <c r="G49" s="1404"/>
      <c r="H49" s="610" t="s">
        <v>860</v>
      </c>
      <c r="I49" s="586" t="s">
        <v>951</v>
      </c>
    </row>
    <row r="50" spans="2:9" ht="14.25">
      <c r="B50" s="1442"/>
      <c r="C50" s="1424" t="s">
        <v>952</v>
      </c>
      <c r="D50" s="1404"/>
      <c r="E50" s="1412" t="s">
        <v>940</v>
      </c>
      <c r="F50" s="1414"/>
      <c r="G50" s="1413"/>
      <c r="H50" s="585" t="s">
        <v>920</v>
      </c>
      <c r="I50" s="586" t="s">
        <v>941</v>
      </c>
    </row>
    <row r="51" spans="2:9" ht="14.25">
      <c r="B51" s="1442"/>
      <c r="C51" s="1452" t="s">
        <v>953</v>
      </c>
      <c r="D51" s="1454"/>
      <c r="E51" s="1452" t="s">
        <v>922</v>
      </c>
      <c r="F51" s="1480"/>
      <c r="G51" s="1481"/>
      <c r="H51" s="592" t="s">
        <v>869</v>
      </c>
      <c r="I51" s="593" t="s">
        <v>899</v>
      </c>
    </row>
    <row r="52" spans="2:9" ht="14.25">
      <c r="B52" s="1442"/>
      <c r="C52" s="1424" t="s">
        <v>954</v>
      </c>
      <c r="D52" s="1429"/>
      <c r="E52" s="1452" t="s">
        <v>924</v>
      </c>
      <c r="F52" s="1480"/>
      <c r="G52" s="1481"/>
      <c r="H52" s="609" t="s">
        <v>869</v>
      </c>
      <c r="I52" s="586" t="s">
        <v>903</v>
      </c>
    </row>
    <row r="53" spans="2:9" ht="15" customHeight="1">
      <c r="B53" s="1442"/>
      <c r="C53" s="1482" t="s">
        <v>955</v>
      </c>
      <c r="D53" s="1483"/>
      <c r="E53" s="1482" t="s">
        <v>956</v>
      </c>
      <c r="F53" s="1484"/>
      <c r="G53" s="1483"/>
      <c r="H53" s="592" t="s">
        <v>957</v>
      </c>
      <c r="I53" s="593" t="s">
        <v>958</v>
      </c>
    </row>
    <row r="54" spans="2:9" ht="15" customHeight="1">
      <c r="B54" s="1442"/>
      <c r="C54" s="1479" t="s">
        <v>959</v>
      </c>
      <c r="D54" s="1455"/>
      <c r="E54" s="1412" t="s">
        <v>960</v>
      </c>
      <c r="F54" s="1414"/>
      <c r="G54" s="1413"/>
      <c r="H54" s="589" t="s">
        <v>961</v>
      </c>
      <c r="I54" s="590" t="s">
        <v>962</v>
      </c>
    </row>
    <row r="55" spans="2:9" ht="14.25">
      <c r="B55" s="1442"/>
      <c r="C55" s="1403" t="s">
        <v>963</v>
      </c>
      <c r="D55" s="1404"/>
      <c r="E55" s="1403" t="s">
        <v>964</v>
      </c>
      <c r="F55" s="1405"/>
      <c r="G55" s="1404"/>
      <c r="H55" s="611" t="s">
        <v>965</v>
      </c>
      <c r="I55" s="593" t="s">
        <v>966</v>
      </c>
    </row>
    <row r="56" spans="2:9" ht="14.25">
      <c r="B56" s="1442"/>
      <c r="C56" s="1403" t="s">
        <v>967</v>
      </c>
      <c r="D56" s="1404"/>
      <c r="E56" s="1403" t="s">
        <v>968</v>
      </c>
      <c r="F56" s="1405"/>
      <c r="G56" s="1404"/>
      <c r="H56" s="591" t="s">
        <v>969</v>
      </c>
      <c r="I56" s="586" t="s">
        <v>970</v>
      </c>
    </row>
    <row r="57" spans="2:9" ht="14.25">
      <c r="B57" s="1442"/>
      <c r="C57" s="1424" t="s">
        <v>971</v>
      </c>
      <c r="D57" s="1432"/>
      <c r="E57" s="1403" t="s">
        <v>972</v>
      </c>
      <c r="F57" s="1405"/>
      <c r="G57" s="1404"/>
      <c r="H57" s="585" t="s">
        <v>973</v>
      </c>
      <c r="I57" s="586" t="s">
        <v>974</v>
      </c>
    </row>
    <row r="58" spans="2:9" ht="14.25">
      <c r="B58" s="1443"/>
      <c r="C58" s="1486" t="s">
        <v>975</v>
      </c>
      <c r="D58" s="1437"/>
      <c r="E58" s="1487" t="s">
        <v>976</v>
      </c>
      <c r="F58" s="1488"/>
      <c r="G58" s="1489"/>
      <c r="H58" s="612" t="s">
        <v>977</v>
      </c>
      <c r="I58" s="613" t="s">
        <v>978</v>
      </c>
    </row>
    <row r="59" spans="2:9" ht="14.25">
      <c r="B59" s="1441" t="s">
        <v>979</v>
      </c>
      <c r="C59" s="1409" t="s">
        <v>980</v>
      </c>
      <c r="D59" s="1410"/>
      <c r="E59" s="1490" t="s">
        <v>981</v>
      </c>
      <c r="F59" s="1491"/>
      <c r="G59" s="1492"/>
      <c r="H59" s="614" t="s">
        <v>914</v>
      </c>
      <c r="I59" s="615" t="s">
        <v>982</v>
      </c>
    </row>
    <row r="60" spans="2:9" ht="14.25">
      <c r="B60" s="1442"/>
      <c r="C60" s="1406" t="s">
        <v>983</v>
      </c>
      <c r="D60" s="1407"/>
      <c r="E60" s="1406" t="s">
        <v>984</v>
      </c>
      <c r="F60" s="1408"/>
      <c r="G60" s="1407"/>
      <c r="H60" s="587" t="s">
        <v>914</v>
      </c>
      <c r="I60" s="588" t="s">
        <v>985</v>
      </c>
    </row>
    <row r="61" spans="2:9" ht="14.25">
      <c r="B61" s="1442"/>
      <c r="C61" s="1403" t="s">
        <v>986</v>
      </c>
      <c r="D61" s="1404"/>
      <c r="E61" s="1403" t="s">
        <v>987</v>
      </c>
      <c r="F61" s="1405"/>
      <c r="G61" s="1404"/>
      <c r="H61" s="585" t="s">
        <v>914</v>
      </c>
      <c r="I61" s="586" t="s">
        <v>988</v>
      </c>
    </row>
    <row r="62" spans="2:9" ht="14.25">
      <c r="B62" s="1442"/>
      <c r="C62" s="1406" t="s">
        <v>989</v>
      </c>
      <c r="D62" s="1485"/>
      <c r="E62" s="1403" t="s">
        <v>990</v>
      </c>
      <c r="F62" s="1405"/>
      <c r="G62" s="1404"/>
      <c r="H62" s="587" t="s">
        <v>991</v>
      </c>
      <c r="I62" s="588" t="s">
        <v>992</v>
      </c>
    </row>
    <row r="63" spans="2:9" ht="14.25">
      <c r="B63" s="1442"/>
      <c r="C63" s="1406" t="s">
        <v>993</v>
      </c>
      <c r="D63" s="1485"/>
      <c r="E63" s="1406" t="s">
        <v>994</v>
      </c>
      <c r="F63" s="1408"/>
      <c r="G63" s="1407"/>
      <c r="H63" s="609" t="s">
        <v>995</v>
      </c>
      <c r="I63" s="588" t="s">
        <v>996</v>
      </c>
    </row>
    <row r="64" spans="2:9" ht="14.25">
      <c r="B64" s="1442"/>
      <c r="C64" s="1403" t="s">
        <v>997</v>
      </c>
      <c r="D64" s="1404"/>
      <c r="E64" s="1403" t="s">
        <v>998</v>
      </c>
      <c r="F64" s="1405"/>
      <c r="G64" s="1404"/>
      <c r="H64" s="585" t="s">
        <v>914</v>
      </c>
      <c r="I64" s="586" t="s">
        <v>999</v>
      </c>
    </row>
    <row r="65" spans="2:9" ht="14.25">
      <c r="B65" s="1442"/>
      <c r="C65" s="1424" t="s">
        <v>1000</v>
      </c>
      <c r="D65" s="1404"/>
      <c r="E65" s="1403" t="s">
        <v>1001</v>
      </c>
      <c r="F65" s="1405"/>
      <c r="G65" s="1404"/>
      <c r="H65" s="585" t="s">
        <v>860</v>
      </c>
      <c r="I65" s="586" t="s">
        <v>1002</v>
      </c>
    </row>
    <row r="66" spans="2:9" ht="14.25">
      <c r="B66" s="1442"/>
      <c r="C66" s="1403" t="s">
        <v>1003</v>
      </c>
      <c r="D66" s="1404"/>
      <c r="E66" s="1403" t="s">
        <v>1004</v>
      </c>
      <c r="F66" s="1405"/>
      <c r="G66" s="1404"/>
      <c r="H66" s="585" t="s">
        <v>869</v>
      </c>
      <c r="I66" s="586" t="s">
        <v>882</v>
      </c>
    </row>
    <row r="67" spans="2:9" ht="14.25">
      <c r="B67" s="1442"/>
      <c r="C67" s="1452" t="s">
        <v>1005</v>
      </c>
      <c r="D67" s="1407"/>
      <c r="E67" s="1403" t="s">
        <v>1006</v>
      </c>
      <c r="F67" s="1405"/>
      <c r="G67" s="1404"/>
      <c r="H67" s="592" t="s">
        <v>860</v>
      </c>
      <c r="I67" s="593" t="s">
        <v>1007</v>
      </c>
    </row>
    <row r="68" spans="2:9" ht="15" customHeight="1">
      <c r="B68" s="1442"/>
      <c r="C68" s="1452" t="s">
        <v>1008</v>
      </c>
      <c r="D68" s="1481"/>
      <c r="E68" s="1512" t="s">
        <v>1009</v>
      </c>
      <c r="F68" s="1480"/>
      <c r="G68" s="1481"/>
      <c r="H68" s="1493" t="s">
        <v>1010</v>
      </c>
      <c r="I68" s="1495" t="s">
        <v>1011</v>
      </c>
    </row>
    <row r="69" spans="2:9" ht="15" customHeight="1">
      <c r="B69" s="1443"/>
      <c r="C69" s="1486"/>
      <c r="D69" s="1506"/>
      <c r="E69" s="1486"/>
      <c r="F69" s="1507"/>
      <c r="G69" s="1506"/>
      <c r="H69" s="1494"/>
      <c r="I69" s="1496"/>
    </row>
    <row r="70" spans="2:9" ht="14.25">
      <c r="B70" s="1497" t="s">
        <v>1012</v>
      </c>
      <c r="C70" s="1498" t="s">
        <v>1013</v>
      </c>
      <c r="D70" s="1498"/>
      <c r="E70" s="1499" t="s">
        <v>1014</v>
      </c>
      <c r="F70" s="1500"/>
      <c r="G70" s="1501"/>
      <c r="H70" s="617" t="s">
        <v>920</v>
      </c>
      <c r="I70" s="618" t="s">
        <v>857</v>
      </c>
    </row>
    <row r="71" spans="2:9" ht="14.25">
      <c r="B71" s="1442"/>
      <c r="C71" s="1502" t="s">
        <v>1015</v>
      </c>
      <c r="D71" s="1502"/>
      <c r="E71" s="1503" t="s">
        <v>1016</v>
      </c>
      <c r="F71" s="1504"/>
      <c r="G71" s="1505"/>
      <c r="H71" s="620" t="s">
        <v>920</v>
      </c>
      <c r="I71" s="616" t="s">
        <v>941</v>
      </c>
    </row>
    <row r="72" spans="2:9" ht="14.25">
      <c r="B72" s="1442"/>
      <c r="C72" s="621"/>
      <c r="D72" s="622" t="s">
        <v>1017</v>
      </c>
      <c r="E72" s="1499" t="s">
        <v>1018</v>
      </c>
      <c r="F72" s="1500"/>
      <c r="G72" s="1501"/>
      <c r="H72" s="617" t="s">
        <v>914</v>
      </c>
      <c r="I72" s="618" t="s">
        <v>1019</v>
      </c>
    </row>
    <row r="73" spans="2:9" ht="14.25">
      <c r="B73" s="1442"/>
      <c r="C73" s="621"/>
      <c r="D73" s="623" t="s">
        <v>1020</v>
      </c>
      <c r="E73" s="1424" t="s">
        <v>1021</v>
      </c>
      <c r="F73" s="1468"/>
      <c r="G73" s="1432"/>
      <c r="H73" s="624" t="s">
        <v>914</v>
      </c>
      <c r="I73" s="625" t="s">
        <v>1022</v>
      </c>
    </row>
    <row r="74" spans="2:9" ht="14.25">
      <c r="B74" s="1442"/>
      <c r="C74" s="621"/>
      <c r="D74" s="626" t="s">
        <v>1023</v>
      </c>
      <c r="E74" s="1424" t="s">
        <v>1024</v>
      </c>
      <c r="F74" s="1468"/>
      <c r="G74" s="1432"/>
      <c r="H74" s="624" t="s">
        <v>914</v>
      </c>
      <c r="I74" s="625" t="s">
        <v>982</v>
      </c>
    </row>
    <row r="75" spans="2:9" ht="14.25">
      <c r="B75" s="1442"/>
      <c r="C75" s="621"/>
      <c r="D75" s="626" t="s">
        <v>1025</v>
      </c>
      <c r="E75" s="1424" t="s">
        <v>1026</v>
      </c>
      <c r="F75" s="1468"/>
      <c r="G75" s="1432"/>
      <c r="H75" s="624" t="s">
        <v>914</v>
      </c>
      <c r="I75" s="625" t="s">
        <v>1027</v>
      </c>
    </row>
    <row r="76" spans="2:9" ht="14.25">
      <c r="B76" s="1442"/>
      <c r="C76" s="1486" t="s">
        <v>1028</v>
      </c>
      <c r="D76" s="1506"/>
      <c r="E76" s="1486" t="s">
        <v>1026</v>
      </c>
      <c r="F76" s="1507"/>
      <c r="G76" s="1506"/>
      <c r="H76" s="620" t="s">
        <v>914</v>
      </c>
      <c r="I76" s="616" t="s">
        <v>1027</v>
      </c>
    </row>
    <row r="77" spans="2:9" ht="14.25">
      <c r="B77" s="1442"/>
      <c r="C77" s="1508" t="s">
        <v>1029</v>
      </c>
      <c r="D77" s="1508"/>
      <c r="E77" s="1509" t="s">
        <v>1030</v>
      </c>
      <c r="F77" s="1510"/>
      <c r="G77" s="1511"/>
      <c r="H77" s="627" t="s">
        <v>1031</v>
      </c>
      <c r="I77" s="628" t="s">
        <v>1032</v>
      </c>
    </row>
    <row r="78" spans="2:9" ht="14.25">
      <c r="B78" s="1442"/>
      <c r="C78" s="1519" t="s">
        <v>1033</v>
      </c>
      <c r="D78" s="1498"/>
      <c r="E78" s="1499" t="s">
        <v>1034</v>
      </c>
      <c r="F78" s="1500"/>
      <c r="G78" s="1501"/>
      <c r="H78" s="617" t="s">
        <v>1035</v>
      </c>
      <c r="I78" s="618" t="s">
        <v>1036</v>
      </c>
    </row>
    <row r="79" spans="2:9" ht="14.25">
      <c r="B79" s="1443"/>
      <c r="C79" s="1503" t="s">
        <v>1037</v>
      </c>
      <c r="D79" s="1520"/>
      <c r="E79" s="1503" t="s">
        <v>1038</v>
      </c>
      <c r="F79" s="1504"/>
      <c r="G79" s="1505"/>
      <c r="H79" s="620" t="s">
        <v>1039</v>
      </c>
      <c r="I79" s="616" t="s">
        <v>1040</v>
      </c>
    </row>
    <row r="80" spans="2:9" ht="14.25">
      <c r="B80" s="1441" t="s">
        <v>1041</v>
      </c>
      <c r="C80" s="1523" t="s">
        <v>1042</v>
      </c>
      <c r="D80" s="1524"/>
      <c r="E80" s="1490" t="s">
        <v>1043</v>
      </c>
      <c r="F80" s="1491"/>
      <c r="G80" s="1492"/>
      <c r="H80" s="614" t="s">
        <v>833</v>
      </c>
      <c r="I80" s="615" t="s">
        <v>1044</v>
      </c>
    </row>
    <row r="81" spans="2:9" ht="14.25">
      <c r="B81" s="1521"/>
      <c r="C81" s="1403" t="s">
        <v>1045</v>
      </c>
      <c r="D81" s="1404"/>
      <c r="E81" s="1403" t="s">
        <v>1046</v>
      </c>
      <c r="F81" s="1405"/>
      <c r="G81" s="1404"/>
      <c r="H81" s="591" t="s">
        <v>1047</v>
      </c>
      <c r="I81" s="586" t="s">
        <v>1048</v>
      </c>
    </row>
    <row r="82" spans="2:9" ht="14.25">
      <c r="B82" s="1521"/>
      <c r="C82" s="1403" t="s">
        <v>1049</v>
      </c>
      <c r="D82" s="1404"/>
      <c r="E82" s="1403" t="s">
        <v>1050</v>
      </c>
      <c r="F82" s="1405"/>
      <c r="G82" s="1404"/>
      <c r="H82" s="591" t="s">
        <v>1051</v>
      </c>
      <c r="I82" s="586" t="s">
        <v>1052</v>
      </c>
    </row>
    <row r="83" spans="2:9" ht="15" thickBot="1">
      <c r="B83" s="1522"/>
      <c r="C83" s="1513" t="s">
        <v>1053</v>
      </c>
      <c r="D83" s="1514"/>
      <c r="E83" s="1515" t="s">
        <v>1054</v>
      </c>
      <c r="F83" s="1516"/>
      <c r="G83" s="1517"/>
      <c r="H83" s="630" t="s">
        <v>1055</v>
      </c>
      <c r="I83" s="631" t="s">
        <v>1056</v>
      </c>
    </row>
    <row r="84" spans="2:9" ht="18" thickTop="1">
      <c r="B84" s="1518" t="s">
        <v>1057</v>
      </c>
      <c r="C84" s="1518"/>
      <c r="D84" s="1518"/>
      <c r="E84" s="1518"/>
      <c r="F84" s="1518"/>
      <c r="G84" s="1518"/>
      <c r="H84" s="1518"/>
      <c r="I84" s="1518"/>
    </row>
  </sheetData>
  <mergeCells count="150">
    <mergeCell ref="E82:G82"/>
    <mergeCell ref="C83:D83"/>
    <mergeCell ref="E83:G83"/>
    <mergeCell ref="B84:I84"/>
    <mergeCell ref="C78:D78"/>
    <mergeCell ref="E78:G78"/>
    <mergeCell ref="C79:D79"/>
    <mergeCell ref="E79:G79"/>
    <mergeCell ref="B80:B83"/>
    <mergeCell ref="C80:D80"/>
    <mergeCell ref="E80:G80"/>
    <mergeCell ref="C81:D81"/>
    <mergeCell ref="E81:G81"/>
    <mergeCell ref="C82:D82"/>
    <mergeCell ref="H68:H69"/>
    <mergeCell ref="I68:I69"/>
    <mergeCell ref="B70:B79"/>
    <mergeCell ref="C70:D70"/>
    <mergeCell ref="E70:G70"/>
    <mergeCell ref="C71:D71"/>
    <mergeCell ref="E71:G71"/>
    <mergeCell ref="E72:G72"/>
    <mergeCell ref="C65:D65"/>
    <mergeCell ref="E65:G65"/>
    <mergeCell ref="C66:D66"/>
    <mergeCell ref="E66:G66"/>
    <mergeCell ref="C67:D67"/>
    <mergeCell ref="E67:G67"/>
    <mergeCell ref="B59:B69"/>
    <mergeCell ref="E73:G73"/>
    <mergeCell ref="E74:G74"/>
    <mergeCell ref="E75:G75"/>
    <mergeCell ref="C76:D76"/>
    <mergeCell ref="E76:G76"/>
    <mergeCell ref="C77:D77"/>
    <mergeCell ref="E77:G77"/>
    <mergeCell ref="C68:D69"/>
    <mergeCell ref="E68:G69"/>
    <mergeCell ref="E61:G61"/>
    <mergeCell ref="C62:D62"/>
    <mergeCell ref="E62:G62"/>
    <mergeCell ref="C63:D63"/>
    <mergeCell ref="E63:G63"/>
    <mergeCell ref="C64:D64"/>
    <mergeCell ref="E64:G64"/>
    <mergeCell ref="C57:D57"/>
    <mergeCell ref="E57:G57"/>
    <mergeCell ref="C58:D58"/>
    <mergeCell ref="E58:G58"/>
    <mergeCell ref="C59:D59"/>
    <mergeCell ref="E59:G59"/>
    <mergeCell ref="C60:D60"/>
    <mergeCell ref="E60:G60"/>
    <mergeCell ref="C61:D61"/>
    <mergeCell ref="C54:D54"/>
    <mergeCell ref="E54:G54"/>
    <mergeCell ref="C55:D55"/>
    <mergeCell ref="E55:G55"/>
    <mergeCell ref="C56:D56"/>
    <mergeCell ref="E56:G56"/>
    <mergeCell ref="C51:D51"/>
    <mergeCell ref="E51:G51"/>
    <mergeCell ref="C52:D52"/>
    <mergeCell ref="E52:G52"/>
    <mergeCell ref="C53:D53"/>
    <mergeCell ref="E53:G53"/>
    <mergeCell ref="I31:I33"/>
    <mergeCell ref="E34:G34"/>
    <mergeCell ref="E35:G35"/>
    <mergeCell ref="E36:G36"/>
    <mergeCell ref="E37:G37"/>
    <mergeCell ref="C38:C40"/>
    <mergeCell ref="D38:D39"/>
    <mergeCell ref="E38:G39"/>
    <mergeCell ref="H38:H39"/>
    <mergeCell ref="I38:I39"/>
    <mergeCell ref="C30:D30"/>
    <mergeCell ref="E30:G30"/>
    <mergeCell ref="B31:B58"/>
    <mergeCell ref="C31:C37"/>
    <mergeCell ref="E31:G33"/>
    <mergeCell ref="H31:H33"/>
    <mergeCell ref="E40:G40"/>
    <mergeCell ref="C41:D41"/>
    <mergeCell ref="E41:G41"/>
    <mergeCell ref="C42:D42"/>
    <mergeCell ref="C46:D48"/>
    <mergeCell ref="E46:G48"/>
    <mergeCell ref="H46:H48"/>
    <mergeCell ref="C49:D49"/>
    <mergeCell ref="E49:G49"/>
    <mergeCell ref="C50:D50"/>
    <mergeCell ref="E50:G50"/>
    <mergeCell ref="E42:G42"/>
    <mergeCell ref="C43:D43"/>
    <mergeCell ref="E43:G43"/>
    <mergeCell ref="C44:D44"/>
    <mergeCell ref="E44:G44"/>
    <mergeCell ref="C45:D45"/>
    <mergeCell ref="E45:G45"/>
    <mergeCell ref="C18:D18"/>
    <mergeCell ref="C19:D19"/>
    <mergeCell ref="C20:D20"/>
    <mergeCell ref="C27:D27"/>
    <mergeCell ref="F27:G27"/>
    <mergeCell ref="C28:D28"/>
    <mergeCell ref="F28:G28"/>
    <mergeCell ref="C29:D29"/>
    <mergeCell ref="E29:G29"/>
    <mergeCell ref="C21:D21"/>
    <mergeCell ref="C22:D22"/>
    <mergeCell ref="C23:D23"/>
    <mergeCell ref="C24:D25"/>
    <mergeCell ref="F24:G25"/>
    <mergeCell ref="C26:D26"/>
    <mergeCell ref="F26:G26"/>
    <mergeCell ref="I4:I6"/>
    <mergeCell ref="C5:D5"/>
    <mergeCell ref="C6:D6"/>
    <mergeCell ref="C7:D7"/>
    <mergeCell ref="E7:G7"/>
    <mergeCell ref="C8:D8"/>
    <mergeCell ref="E8:G9"/>
    <mergeCell ref="H8:H9"/>
    <mergeCell ref="I8:I9"/>
    <mergeCell ref="C9:D9"/>
    <mergeCell ref="B1:H2"/>
    <mergeCell ref="C3:D3"/>
    <mergeCell ref="E3:G3"/>
    <mergeCell ref="B4:B30"/>
    <mergeCell ref="C4:D4"/>
    <mergeCell ref="E4:G6"/>
    <mergeCell ref="H4:H6"/>
    <mergeCell ref="C10:D10"/>
    <mergeCell ref="E10:G10"/>
    <mergeCell ref="C11:D11"/>
    <mergeCell ref="E11:G11"/>
    <mergeCell ref="C12:D12"/>
    <mergeCell ref="E12:G12"/>
    <mergeCell ref="C13:D13"/>
    <mergeCell ref="E13:G13"/>
    <mergeCell ref="C14:D14"/>
    <mergeCell ref="E14:G14"/>
    <mergeCell ref="C15:D15"/>
    <mergeCell ref="E15:G15"/>
    <mergeCell ref="C16:D16"/>
    <mergeCell ref="E16:G16"/>
    <mergeCell ref="C17:D17"/>
    <mergeCell ref="E17:E28"/>
    <mergeCell ref="F17:F23"/>
  </mergeCells>
  <phoneticPr fontId="1"/>
  <pageMargins left="0.19685039370078741" right="0.19685039370078741" top="0.19685039370078741" bottom="0.19685039370078741" header="0.31496062992125984" footer="0.31496062992125984"/>
  <pageSetup paperSize="9" scale="67" fitToHeight="100" orientation="portrait" r:id="rId1"/>
  <headerFooter>
    <oddFooter>&amp;C&amp;"ＭＳ 明朝,標準"-70-</oddFooter>
  </headerFooter>
  <legacy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EFF18-8D12-4164-A16F-29F9F2CC2F02}">
  <sheetPr>
    <pageSetUpPr fitToPage="1"/>
  </sheetPr>
  <dimension ref="B1:F80"/>
  <sheetViews>
    <sheetView showGridLines="0" zoomScaleNormal="100" workbookViewId="0"/>
  </sheetViews>
  <sheetFormatPr defaultColWidth="55.125" defaultRowHeight="13.5"/>
  <cols>
    <col min="1" max="1" width="2.625" style="61" customWidth="1"/>
    <col min="2" max="2" width="6.375" style="61" customWidth="1"/>
    <col min="3" max="3" width="84.375" style="61" bestFit="1" customWidth="1"/>
    <col min="4" max="4" width="56" style="61" bestFit="1" customWidth="1"/>
    <col min="5" max="5" width="24" style="61" bestFit="1" customWidth="1"/>
    <col min="6" max="6" width="15.5" style="61" bestFit="1" customWidth="1"/>
    <col min="7" max="7" width="1.625" style="61" customWidth="1"/>
    <col min="8" max="16384" width="55.125" style="61"/>
  </cols>
  <sheetData>
    <row r="1" spans="2:6" ht="14.25" thickBot="1"/>
    <row r="2" spans="2:6" ht="21" customHeight="1" thickTop="1">
      <c r="B2" s="1537" t="s">
        <v>1058</v>
      </c>
      <c r="C2" s="633" t="s">
        <v>1059</v>
      </c>
      <c r="D2" s="1540" t="s">
        <v>1060</v>
      </c>
      <c r="E2" s="1400" t="s">
        <v>914</v>
      </c>
      <c r="F2" s="1542" t="s">
        <v>1061</v>
      </c>
    </row>
    <row r="3" spans="2:6" ht="21" customHeight="1">
      <c r="B3" s="1538"/>
      <c r="C3" s="634" t="s">
        <v>1062</v>
      </c>
      <c r="D3" s="1541"/>
      <c r="E3" s="1426"/>
      <c r="F3" s="1531"/>
    </row>
    <row r="4" spans="2:6" ht="21" customHeight="1">
      <c r="B4" s="1538"/>
      <c r="C4" s="636" t="s">
        <v>1063</v>
      </c>
      <c r="D4" s="1543" t="s">
        <v>1064</v>
      </c>
      <c r="E4" s="1425" t="s">
        <v>914</v>
      </c>
      <c r="F4" s="1530" t="s">
        <v>1065</v>
      </c>
    </row>
    <row r="5" spans="2:6" ht="21" customHeight="1">
      <c r="B5" s="1538"/>
      <c r="C5" s="638" t="s">
        <v>1066</v>
      </c>
      <c r="D5" s="1544"/>
      <c r="E5" s="1545"/>
      <c r="F5" s="1531"/>
    </row>
    <row r="6" spans="2:6" ht="21" customHeight="1">
      <c r="B6" s="1538"/>
      <c r="C6" s="636" t="s">
        <v>1067</v>
      </c>
      <c r="D6" s="1543" t="s">
        <v>1068</v>
      </c>
      <c r="E6" s="1425" t="s">
        <v>914</v>
      </c>
      <c r="F6" s="1530" t="s">
        <v>1069</v>
      </c>
    </row>
    <row r="7" spans="2:6" ht="21" customHeight="1">
      <c r="B7" s="1538"/>
      <c r="C7" s="639" t="s">
        <v>1070</v>
      </c>
      <c r="D7" s="1546"/>
      <c r="E7" s="1401"/>
      <c r="F7" s="1548"/>
    </row>
    <row r="8" spans="2:6" ht="21" customHeight="1">
      <c r="B8" s="1538"/>
      <c r="C8" s="639" t="s">
        <v>1071</v>
      </c>
      <c r="D8" s="1546"/>
      <c r="E8" s="1401"/>
      <c r="F8" s="1548"/>
    </row>
    <row r="9" spans="2:6" ht="21" customHeight="1">
      <c r="B9" s="1538"/>
      <c r="C9" s="641" t="s">
        <v>1072</v>
      </c>
      <c r="D9" s="1544"/>
      <c r="E9" s="1401"/>
      <c r="F9" s="1548"/>
    </row>
    <row r="10" spans="2:6" ht="21" customHeight="1">
      <c r="B10" s="1538"/>
      <c r="C10" s="638" t="s">
        <v>1073</v>
      </c>
      <c r="D10" s="1547"/>
      <c r="E10" s="1402"/>
      <c r="F10" s="1531"/>
    </row>
    <row r="11" spans="2:6" ht="21" customHeight="1">
      <c r="B11" s="1538"/>
      <c r="C11" s="642" t="s">
        <v>1074</v>
      </c>
      <c r="D11" s="643" t="s">
        <v>1075</v>
      </c>
      <c r="E11" s="595" t="s">
        <v>1076</v>
      </c>
      <c r="F11" s="644" t="s">
        <v>1077</v>
      </c>
    </row>
    <row r="12" spans="2:6" ht="21" customHeight="1">
      <c r="B12" s="1538"/>
      <c r="C12" s="642" t="s">
        <v>1078</v>
      </c>
      <c r="D12" s="645" t="s">
        <v>1079</v>
      </c>
      <c r="E12" s="587" t="s">
        <v>1080</v>
      </c>
      <c r="F12" s="637" t="s">
        <v>1081</v>
      </c>
    </row>
    <row r="13" spans="2:6" ht="21" customHeight="1">
      <c r="B13" s="1538"/>
      <c r="C13" s="638" t="s">
        <v>1082</v>
      </c>
      <c r="D13" s="636" t="s">
        <v>1083</v>
      </c>
      <c r="E13" s="585" t="s">
        <v>1080</v>
      </c>
      <c r="F13" s="646" t="s">
        <v>1084</v>
      </c>
    </row>
    <row r="14" spans="2:6" ht="21" customHeight="1">
      <c r="B14" s="1538"/>
      <c r="C14" s="647" t="s">
        <v>1085</v>
      </c>
      <c r="D14" s="1543" t="s">
        <v>1086</v>
      </c>
      <c r="E14" s="1425" t="s">
        <v>914</v>
      </c>
      <c r="F14" s="1530" t="s">
        <v>1087</v>
      </c>
    </row>
    <row r="15" spans="2:6" ht="21" customHeight="1">
      <c r="B15" s="1539"/>
      <c r="C15" s="648" t="s">
        <v>1088</v>
      </c>
      <c r="D15" s="1549"/>
      <c r="E15" s="1550"/>
      <c r="F15" s="1536"/>
    </row>
    <row r="16" spans="2:6" ht="21" customHeight="1">
      <c r="B16" s="1525" t="s">
        <v>1089</v>
      </c>
      <c r="C16" s="629" t="s">
        <v>1090</v>
      </c>
      <c r="D16" s="602" t="s">
        <v>1091</v>
      </c>
      <c r="E16" s="585" t="s">
        <v>1039</v>
      </c>
      <c r="F16" s="646" t="s">
        <v>1092</v>
      </c>
    </row>
    <row r="17" spans="2:6" ht="21" customHeight="1">
      <c r="B17" s="1526"/>
      <c r="C17" s="642" t="s">
        <v>1093</v>
      </c>
      <c r="D17" s="602" t="s">
        <v>1094</v>
      </c>
      <c r="E17" s="585" t="s">
        <v>1095</v>
      </c>
      <c r="F17" s="646" t="s">
        <v>1096</v>
      </c>
    </row>
    <row r="18" spans="2:6" ht="21" customHeight="1">
      <c r="B18" s="1526"/>
      <c r="C18" s="649" t="s">
        <v>1097</v>
      </c>
      <c r="D18" s="1528" t="s">
        <v>1098</v>
      </c>
      <c r="E18" s="1425" t="s">
        <v>1099</v>
      </c>
      <c r="F18" s="1530" t="s">
        <v>1100</v>
      </c>
    </row>
    <row r="19" spans="2:6" ht="21" customHeight="1">
      <c r="B19" s="1526"/>
      <c r="C19" s="650" t="s">
        <v>1101</v>
      </c>
      <c r="D19" s="1529"/>
      <c r="E19" s="1426"/>
      <c r="F19" s="1531"/>
    </row>
    <row r="20" spans="2:6" ht="21" customHeight="1">
      <c r="B20" s="1526"/>
      <c r="C20" s="638" t="s">
        <v>1102</v>
      </c>
      <c r="D20" s="1532" t="s">
        <v>1103</v>
      </c>
      <c r="E20" s="1534" t="s">
        <v>1104</v>
      </c>
      <c r="F20" s="1530" t="s">
        <v>1105</v>
      </c>
    </row>
    <row r="21" spans="2:6" ht="21" customHeight="1">
      <c r="B21" s="1527"/>
      <c r="C21" s="619" t="s">
        <v>1106</v>
      </c>
      <c r="D21" s="1533"/>
      <c r="E21" s="1535"/>
      <c r="F21" s="1536"/>
    </row>
    <row r="22" spans="2:6" ht="21" customHeight="1">
      <c r="B22" s="1525" t="s">
        <v>1107</v>
      </c>
      <c r="C22" s="652" t="s">
        <v>1108</v>
      </c>
      <c r="D22" s="629" t="s">
        <v>1109</v>
      </c>
      <c r="E22" s="653" t="s">
        <v>1110</v>
      </c>
      <c r="F22" s="654" t="s">
        <v>1111</v>
      </c>
    </row>
    <row r="23" spans="2:6" ht="21" customHeight="1">
      <c r="B23" s="1526"/>
      <c r="C23" s="638" t="s">
        <v>1112</v>
      </c>
      <c r="D23" s="639" t="s">
        <v>1113</v>
      </c>
      <c r="E23" s="592" t="s">
        <v>1114</v>
      </c>
      <c r="F23" s="640" t="s">
        <v>1115</v>
      </c>
    </row>
    <row r="24" spans="2:6" ht="21" customHeight="1">
      <c r="B24" s="1526"/>
      <c r="C24" s="638" t="s">
        <v>1116</v>
      </c>
      <c r="D24" s="639" t="s">
        <v>1117</v>
      </c>
      <c r="E24" s="611" t="s">
        <v>1118</v>
      </c>
      <c r="F24" s="640" t="s">
        <v>1119</v>
      </c>
    </row>
    <row r="25" spans="2:6" ht="21" customHeight="1">
      <c r="B25" s="1526"/>
      <c r="C25" s="655" t="s">
        <v>1120</v>
      </c>
      <c r="D25" s="639" t="s">
        <v>1121</v>
      </c>
      <c r="E25" s="656" t="s">
        <v>1122</v>
      </c>
      <c r="F25" s="657" t="s">
        <v>1123</v>
      </c>
    </row>
    <row r="26" spans="2:6" ht="21" customHeight="1">
      <c r="B26" s="1526"/>
      <c r="C26" s="643" t="s">
        <v>1124</v>
      </c>
      <c r="D26" s="639" t="s">
        <v>1125</v>
      </c>
      <c r="E26" s="658" t="s">
        <v>1126</v>
      </c>
      <c r="F26" s="635" t="s">
        <v>1127</v>
      </c>
    </row>
    <row r="27" spans="2:6" ht="21" customHeight="1">
      <c r="B27" s="1526"/>
      <c r="C27" s="638" t="s">
        <v>1128</v>
      </c>
      <c r="D27" s="659" t="s">
        <v>1129</v>
      </c>
      <c r="E27" s="660" t="s">
        <v>1130</v>
      </c>
      <c r="F27" s="644" t="s">
        <v>1131</v>
      </c>
    </row>
    <row r="28" spans="2:6" ht="21" customHeight="1">
      <c r="B28" s="1526"/>
      <c r="C28" s="638" t="s">
        <v>1132</v>
      </c>
      <c r="D28" s="639" t="s">
        <v>1133</v>
      </c>
      <c r="E28" s="611" t="s">
        <v>1134</v>
      </c>
      <c r="F28" s="640" t="s">
        <v>1135</v>
      </c>
    </row>
    <row r="29" spans="2:6" ht="21" customHeight="1">
      <c r="B29" s="1526"/>
      <c r="C29" s="638" t="s">
        <v>1136</v>
      </c>
      <c r="D29" s="639" t="s">
        <v>1137</v>
      </c>
      <c r="E29" s="1556" t="s">
        <v>1138</v>
      </c>
      <c r="F29" s="1548" t="s">
        <v>1139</v>
      </c>
    </row>
    <row r="30" spans="2:6" ht="21" customHeight="1">
      <c r="B30" s="1526"/>
      <c r="C30" s="643"/>
      <c r="D30" s="661" t="s">
        <v>1140</v>
      </c>
      <c r="E30" s="1556"/>
      <c r="F30" s="1531"/>
    </row>
    <row r="31" spans="2:6" ht="21" customHeight="1">
      <c r="B31" s="1526"/>
      <c r="C31" s="642" t="s">
        <v>1141</v>
      </c>
      <c r="D31" s="662" t="s">
        <v>1142</v>
      </c>
      <c r="E31" s="585" t="s">
        <v>1104</v>
      </c>
      <c r="F31" s="646" t="s">
        <v>1143</v>
      </c>
    </row>
    <row r="32" spans="2:6" ht="21" customHeight="1">
      <c r="B32" s="1526"/>
      <c r="C32" s="1557" t="s">
        <v>1144</v>
      </c>
      <c r="D32" s="663" t="s">
        <v>1145</v>
      </c>
      <c r="E32" s="664" t="s">
        <v>1146</v>
      </c>
      <c r="F32" s="640" t="s">
        <v>1147</v>
      </c>
    </row>
    <row r="33" spans="2:6" ht="21" customHeight="1">
      <c r="B33" s="1526"/>
      <c r="C33" s="1544"/>
      <c r="D33" s="663" t="s">
        <v>1148</v>
      </c>
      <c r="E33" s="656" t="s">
        <v>1149</v>
      </c>
      <c r="F33" s="657" t="s">
        <v>1150</v>
      </c>
    </row>
    <row r="34" spans="2:6" ht="21" customHeight="1">
      <c r="B34" s="1527"/>
      <c r="C34" s="665" t="s">
        <v>1151</v>
      </c>
      <c r="D34" s="666" t="s">
        <v>1152</v>
      </c>
      <c r="E34" s="667" t="s">
        <v>1153</v>
      </c>
      <c r="F34" s="668" t="s">
        <v>1154</v>
      </c>
    </row>
    <row r="35" spans="2:6" ht="21" customHeight="1">
      <c r="B35" s="1551" t="s">
        <v>1155</v>
      </c>
      <c r="C35" s="669" t="s">
        <v>1156</v>
      </c>
      <c r="D35" s="670" t="s">
        <v>1157</v>
      </c>
      <c r="E35" s="614" t="s">
        <v>914</v>
      </c>
      <c r="F35" s="671" t="s">
        <v>1158</v>
      </c>
    </row>
    <row r="36" spans="2:6" ht="21" customHeight="1">
      <c r="B36" s="1538"/>
      <c r="C36" s="642" t="s">
        <v>1159</v>
      </c>
      <c r="D36" s="602" t="s">
        <v>1091</v>
      </c>
      <c r="E36" s="585" t="s">
        <v>1039</v>
      </c>
      <c r="F36" s="646" t="s">
        <v>1092</v>
      </c>
    </row>
    <row r="37" spans="2:6" ht="21" customHeight="1">
      <c r="B37" s="1538"/>
      <c r="C37" s="672" t="s">
        <v>1160</v>
      </c>
      <c r="D37" s="649" t="s">
        <v>1161</v>
      </c>
      <c r="E37" s="673" t="s">
        <v>1162</v>
      </c>
      <c r="F37" s="674" t="s">
        <v>1163</v>
      </c>
    </row>
    <row r="38" spans="2:6" ht="21" customHeight="1">
      <c r="B38" s="1538"/>
      <c r="C38" s="638" t="s">
        <v>1164</v>
      </c>
      <c r="D38" s="675" t="s">
        <v>1165</v>
      </c>
      <c r="E38" s="676" t="s">
        <v>1166</v>
      </c>
      <c r="F38" s="677" t="s">
        <v>1167</v>
      </c>
    </row>
    <row r="39" spans="2:6" ht="21" customHeight="1">
      <c r="B39" s="1538"/>
      <c r="C39" s="634"/>
      <c r="D39" s="678" t="s">
        <v>1168</v>
      </c>
      <c r="E39" s="679" t="s">
        <v>1169</v>
      </c>
      <c r="F39" s="680" t="s">
        <v>1170</v>
      </c>
    </row>
    <row r="40" spans="2:6" ht="21" customHeight="1">
      <c r="B40" s="1538"/>
      <c r="C40" s="681" t="s">
        <v>1171</v>
      </c>
      <c r="D40" s="682" t="s">
        <v>1172</v>
      </c>
      <c r="E40" s="673" t="s">
        <v>1162</v>
      </c>
      <c r="F40" s="674" t="s">
        <v>1163</v>
      </c>
    </row>
    <row r="41" spans="2:6" ht="21" customHeight="1">
      <c r="B41" s="1538"/>
      <c r="C41" s="651" t="s">
        <v>1173</v>
      </c>
      <c r="D41" s="678" t="s">
        <v>1174</v>
      </c>
      <c r="E41" s="595" t="s">
        <v>1166</v>
      </c>
      <c r="F41" s="644" t="s">
        <v>1167</v>
      </c>
    </row>
    <row r="42" spans="2:6" ht="21" customHeight="1">
      <c r="B42" s="1538"/>
      <c r="C42" s="683" t="s">
        <v>1175</v>
      </c>
      <c r="D42" s="682" t="s">
        <v>1176</v>
      </c>
      <c r="E42" s="673" t="s">
        <v>1162</v>
      </c>
      <c r="F42" s="674" t="s">
        <v>1163</v>
      </c>
    </row>
    <row r="43" spans="2:6" ht="21" customHeight="1">
      <c r="B43" s="1539"/>
      <c r="C43" s="619" t="s">
        <v>1177</v>
      </c>
      <c r="D43" s="684" t="s">
        <v>1178</v>
      </c>
      <c r="E43" s="620" t="s">
        <v>1166</v>
      </c>
      <c r="F43" s="685" t="s">
        <v>1167</v>
      </c>
    </row>
    <row r="44" spans="2:6" ht="21" customHeight="1">
      <c r="B44" s="1551" t="s">
        <v>1179</v>
      </c>
      <c r="C44" s="686" t="s">
        <v>1180</v>
      </c>
      <c r="D44" s="639" t="s">
        <v>1181</v>
      </c>
      <c r="E44" s="592" t="s">
        <v>914</v>
      </c>
      <c r="F44" s="640" t="s">
        <v>1182</v>
      </c>
    </row>
    <row r="45" spans="2:6" ht="21" customHeight="1">
      <c r="B45" s="1538"/>
      <c r="C45" s="687" t="s">
        <v>1183</v>
      </c>
      <c r="D45" s="688" t="s">
        <v>1184</v>
      </c>
      <c r="E45" s="689" t="s">
        <v>914</v>
      </c>
      <c r="F45" s="690" t="s">
        <v>1061</v>
      </c>
    </row>
    <row r="46" spans="2:6" ht="21" customHeight="1">
      <c r="B46" s="1538"/>
      <c r="C46" s="691" t="s">
        <v>1185</v>
      </c>
      <c r="D46" s="639" t="s">
        <v>1186</v>
      </c>
      <c r="E46" s="592" t="s">
        <v>914</v>
      </c>
      <c r="F46" s="640" t="s">
        <v>1065</v>
      </c>
    </row>
    <row r="47" spans="2:6" ht="21" customHeight="1">
      <c r="B47" s="1538"/>
      <c r="C47" s="692" t="s">
        <v>1187</v>
      </c>
      <c r="D47" s="662" t="s">
        <v>1188</v>
      </c>
      <c r="E47" s="585" t="s">
        <v>914</v>
      </c>
      <c r="F47" s="646" t="s">
        <v>1069</v>
      </c>
    </row>
    <row r="48" spans="2:6" ht="21" customHeight="1">
      <c r="B48" s="1538"/>
      <c r="C48" s="692" t="s">
        <v>1189</v>
      </c>
      <c r="D48" s="662" t="s">
        <v>1190</v>
      </c>
      <c r="E48" s="585" t="s">
        <v>914</v>
      </c>
      <c r="F48" s="646" t="s">
        <v>1191</v>
      </c>
    </row>
    <row r="49" spans="2:6" ht="21" customHeight="1">
      <c r="B49" s="1538"/>
      <c r="C49" s="642" t="s">
        <v>1192</v>
      </c>
      <c r="D49" s="662" t="s">
        <v>1193</v>
      </c>
      <c r="E49" s="585" t="s">
        <v>914</v>
      </c>
      <c r="F49" s="646" t="s">
        <v>1194</v>
      </c>
    </row>
    <row r="50" spans="2:6" ht="21" customHeight="1">
      <c r="B50" s="1538"/>
      <c r="C50" s="642" t="s">
        <v>1195</v>
      </c>
      <c r="D50" s="662" t="s">
        <v>1196</v>
      </c>
      <c r="E50" s="585" t="s">
        <v>914</v>
      </c>
      <c r="F50" s="646" t="s">
        <v>1197</v>
      </c>
    </row>
    <row r="51" spans="2:6" ht="21" customHeight="1">
      <c r="B51" s="1538"/>
      <c r="C51" s="1553" t="s">
        <v>1198</v>
      </c>
      <c r="D51" s="1555" t="s">
        <v>1199</v>
      </c>
      <c r="E51" s="1425" t="s">
        <v>1039</v>
      </c>
      <c r="F51" s="1530" t="s">
        <v>1092</v>
      </c>
    </row>
    <row r="52" spans="2:6" ht="21" customHeight="1">
      <c r="B52" s="1538"/>
      <c r="C52" s="1554"/>
      <c r="D52" s="1554"/>
      <c r="E52" s="1402"/>
      <c r="F52" s="1531"/>
    </row>
    <row r="53" spans="2:6" ht="21" customHeight="1">
      <c r="B53" s="1538"/>
      <c r="C53" s="1555" t="s">
        <v>1200</v>
      </c>
      <c r="D53" s="693" t="s">
        <v>1201</v>
      </c>
      <c r="E53" s="587" t="s">
        <v>914</v>
      </c>
      <c r="F53" s="694" t="s">
        <v>1065</v>
      </c>
    </row>
    <row r="54" spans="2:6" ht="21" customHeight="1">
      <c r="B54" s="1538"/>
      <c r="C54" s="1554"/>
      <c r="D54" s="634" t="s">
        <v>1202</v>
      </c>
      <c r="E54" s="656" t="s">
        <v>1203</v>
      </c>
      <c r="F54" s="695" t="s">
        <v>1204</v>
      </c>
    </row>
    <row r="55" spans="2:6" ht="21" customHeight="1">
      <c r="B55" s="1538"/>
      <c r="C55" s="642" t="s">
        <v>1205</v>
      </c>
      <c r="D55" s="696" t="s">
        <v>1157</v>
      </c>
      <c r="E55" s="585" t="s">
        <v>914</v>
      </c>
      <c r="F55" s="646" t="s">
        <v>1158</v>
      </c>
    </row>
    <row r="56" spans="2:6" ht="21" customHeight="1">
      <c r="B56" s="1538"/>
      <c r="C56" s="638" t="s">
        <v>1206</v>
      </c>
      <c r="D56" s="649" t="s">
        <v>1207</v>
      </c>
      <c r="E56" s="697" t="s">
        <v>1208</v>
      </c>
      <c r="F56" s="698" t="s">
        <v>1209</v>
      </c>
    </row>
    <row r="57" spans="2:6" ht="21" customHeight="1">
      <c r="B57" s="1538"/>
      <c r="C57" s="634" t="s">
        <v>1210</v>
      </c>
      <c r="D57" s="678" t="s">
        <v>1211</v>
      </c>
      <c r="E57" s="658" t="s">
        <v>1212</v>
      </c>
      <c r="F57" s="635" t="s">
        <v>1213</v>
      </c>
    </row>
    <row r="58" spans="2:6" ht="21" customHeight="1">
      <c r="B58" s="1538"/>
      <c r="C58" s="681" t="s">
        <v>1214</v>
      </c>
      <c r="D58" s="675" t="s">
        <v>1215</v>
      </c>
      <c r="E58" s="595" t="s">
        <v>1216</v>
      </c>
      <c r="F58" s="644" t="s">
        <v>1217</v>
      </c>
    </row>
    <row r="59" spans="2:6" ht="21" customHeight="1">
      <c r="B59" s="1538"/>
      <c r="C59" s="642" t="s">
        <v>1218</v>
      </c>
      <c r="D59" s="662" t="s">
        <v>1219</v>
      </c>
      <c r="E59" s="585" t="s">
        <v>1220</v>
      </c>
      <c r="F59" s="646" t="s">
        <v>1221</v>
      </c>
    </row>
    <row r="60" spans="2:6" ht="21" customHeight="1">
      <c r="B60" s="1538"/>
      <c r="C60" s="642" t="s">
        <v>1222</v>
      </c>
      <c r="D60" s="602" t="s">
        <v>1223</v>
      </c>
      <c r="E60" s="585" t="s">
        <v>1104</v>
      </c>
      <c r="F60" s="646" t="s">
        <v>1224</v>
      </c>
    </row>
    <row r="61" spans="2:6" ht="21" customHeight="1">
      <c r="B61" s="1538"/>
      <c r="C61" s="647" t="s">
        <v>1225</v>
      </c>
      <c r="D61" s="1555" t="s">
        <v>1226</v>
      </c>
      <c r="E61" s="1425" t="s">
        <v>1227</v>
      </c>
      <c r="F61" s="1530" t="s">
        <v>1228</v>
      </c>
    </row>
    <row r="62" spans="2:6" ht="21" customHeight="1">
      <c r="B62" s="1538"/>
      <c r="C62" s="643" t="s">
        <v>1229</v>
      </c>
      <c r="D62" s="1559"/>
      <c r="E62" s="1426"/>
      <c r="F62" s="1531"/>
    </row>
    <row r="63" spans="2:6" ht="21" customHeight="1">
      <c r="B63" s="1538"/>
      <c r="C63" s="1543" t="s">
        <v>1230</v>
      </c>
      <c r="D63" s="699" t="s">
        <v>1231</v>
      </c>
      <c r="E63" s="592" t="s">
        <v>1232</v>
      </c>
      <c r="F63" s="698" t="s">
        <v>833</v>
      </c>
    </row>
    <row r="64" spans="2:6" ht="21" customHeight="1">
      <c r="B64" s="1538"/>
      <c r="C64" s="1541"/>
      <c r="D64" s="699" t="s">
        <v>1233</v>
      </c>
      <c r="E64" s="592" t="s">
        <v>914</v>
      </c>
      <c r="F64" s="700" t="s">
        <v>1234</v>
      </c>
    </row>
    <row r="65" spans="2:6" ht="21" customHeight="1">
      <c r="B65" s="1538"/>
      <c r="C65" s="602" t="s">
        <v>1235</v>
      </c>
      <c r="D65" s="662" t="s">
        <v>1236</v>
      </c>
      <c r="E65" s="585" t="s">
        <v>860</v>
      </c>
      <c r="F65" s="701" t="s">
        <v>1237</v>
      </c>
    </row>
    <row r="66" spans="2:6" ht="21" customHeight="1">
      <c r="B66" s="1538"/>
      <c r="C66" s="1555" t="s">
        <v>1238</v>
      </c>
      <c r="D66" s="649" t="s">
        <v>1239</v>
      </c>
      <c r="E66" s="702" t="s">
        <v>1240</v>
      </c>
      <c r="F66" s="637" t="s">
        <v>1241</v>
      </c>
    </row>
    <row r="67" spans="2:6" ht="21" customHeight="1">
      <c r="B67" s="1538"/>
      <c r="C67" s="1560"/>
      <c r="D67" s="663" t="s">
        <v>1242</v>
      </c>
      <c r="E67" s="611" t="s">
        <v>1243</v>
      </c>
      <c r="F67" s="640" t="s">
        <v>1244</v>
      </c>
    </row>
    <row r="68" spans="2:6" ht="21" customHeight="1">
      <c r="B68" s="1538"/>
      <c r="C68" s="1561"/>
      <c r="D68" s="650" t="s">
        <v>1245</v>
      </c>
      <c r="E68" s="658" t="s">
        <v>1246</v>
      </c>
      <c r="F68" s="635" t="s">
        <v>1247</v>
      </c>
    </row>
    <row r="69" spans="2:6" ht="21" customHeight="1">
      <c r="B69" s="1538"/>
      <c r="C69" s="638" t="s">
        <v>1248</v>
      </c>
      <c r="D69" s="663" t="s">
        <v>1249</v>
      </c>
      <c r="E69" s="611" t="s">
        <v>1250</v>
      </c>
      <c r="F69" s="640" t="s">
        <v>1251</v>
      </c>
    </row>
    <row r="70" spans="2:6" ht="21" customHeight="1">
      <c r="B70" s="1538"/>
      <c r="C70" s="638" t="s">
        <v>1252</v>
      </c>
      <c r="D70" s="663" t="s">
        <v>1253</v>
      </c>
      <c r="E70" s="611" t="s">
        <v>1254</v>
      </c>
      <c r="F70" s="640" t="s">
        <v>1255</v>
      </c>
    </row>
    <row r="71" spans="2:6" ht="21" customHeight="1">
      <c r="B71" s="1538"/>
      <c r="C71" s="638" t="s">
        <v>1256</v>
      </c>
      <c r="D71" s="663" t="s">
        <v>1257</v>
      </c>
      <c r="E71" s="611" t="s">
        <v>1258</v>
      </c>
      <c r="F71" s="640" t="s">
        <v>1259</v>
      </c>
    </row>
    <row r="72" spans="2:6" ht="21" customHeight="1">
      <c r="B72" s="1538"/>
      <c r="C72" s="642" t="s">
        <v>1260</v>
      </c>
      <c r="D72" s="662" t="s">
        <v>1261</v>
      </c>
      <c r="E72" s="624" t="s">
        <v>833</v>
      </c>
      <c r="F72" s="703" t="s">
        <v>1262</v>
      </c>
    </row>
    <row r="73" spans="2:6" ht="21" customHeight="1">
      <c r="B73" s="1538"/>
      <c r="C73" s="642" t="s">
        <v>1263</v>
      </c>
      <c r="D73" s="602" t="s">
        <v>1264</v>
      </c>
      <c r="E73" s="585" t="s">
        <v>833</v>
      </c>
      <c r="F73" s="646" t="s">
        <v>1265</v>
      </c>
    </row>
    <row r="74" spans="2:6" ht="21" customHeight="1">
      <c r="B74" s="1538"/>
      <c r="C74" s="647" t="s">
        <v>1266</v>
      </c>
      <c r="D74" s="649" t="s">
        <v>1267</v>
      </c>
      <c r="E74" s="587" t="s">
        <v>833</v>
      </c>
      <c r="F74" s="637" t="s">
        <v>1268</v>
      </c>
    </row>
    <row r="75" spans="2:6" ht="21" customHeight="1" thickBot="1">
      <c r="B75" s="1552"/>
      <c r="C75" s="704" t="s">
        <v>1269</v>
      </c>
      <c r="D75" s="705" t="s">
        <v>1270</v>
      </c>
      <c r="E75" s="706" t="s">
        <v>1271</v>
      </c>
      <c r="F75" s="707" t="s">
        <v>1272</v>
      </c>
    </row>
    <row r="76" spans="2:6" ht="15" thickTop="1">
      <c r="B76" s="708" t="s">
        <v>818</v>
      </c>
      <c r="C76" s="579"/>
      <c r="D76" s="709"/>
      <c r="E76" s="710"/>
      <c r="F76" s="711"/>
    </row>
    <row r="77" spans="2:6" ht="14.25">
      <c r="B77" s="712"/>
      <c r="C77" s="1562" t="s">
        <v>1273</v>
      </c>
      <c r="D77" s="1562"/>
      <c r="E77" s="710"/>
      <c r="F77" s="711"/>
    </row>
    <row r="78" spans="2:6" ht="14.25">
      <c r="B78" s="712"/>
      <c r="C78" s="1563" t="s">
        <v>1274</v>
      </c>
      <c r="D78" s="1563"/>
      <c r="E78" s="1564" t="s">
        <v>1275</v>
      </c>
      <c r="F78" s="1564"/>
    </row>
    <row r="79" spans="2:6" ht="14.25">
      <c r="B79" s="712"/>
      <c r="C79" s="1563" t="s">
        <v>1276</v>
      </c>
      <c r="D79" s="1563"/>
      <c r="E79" s="1564" t="s">
        <v>1277</v>
      </c>
      <c r="F79" s="1564"/>
    </row>
    <row r="80" spans="2:6" ht="17.25">
      <c r="B80" s="712"/>
      <c r="C80" s="1558"/>
      <c r="D80" s="1558"/>
    </row>
  </sheetData>
  <mergeCells count="42">
    <mergeCell ref="C80:D80"/>
    <mergeCell ref="C53:C54"/>
    <mergeCell ref="D61:D62"/>
    <mergeCell ref="E61:E62"/>
    <mergeCell ref="F61:F62"/>
    <mergeCell ref="C63:C64"/>
    <mergeCell ref="C66:C68"/>
    <mergeCell ref="C77:D77"/>
    <mergeCell ref="C78:D78"/>
    <mergeCell ref="E78:F78"/>
    <mergeCell ref="C79:D79"/>
    <mergeCell ref="E79:F79"/>
    <mergeCell ref="B22:B34"/>
    <mergeCell ref="E29:E30"/>
    <mergeCell ref="F29:F30"/>
    <mergeCell ref="C32:C33"/>
    <mergeCell ref="B35:B43"/>
    <mergeCell ref="B44:B75"/>
    <mergeCell ref="C51:C52"/>
    <mergeCell ref="D51:D52"/>
    <mergeCell ref="E51:E52"/>
    <mergeCell ref="F51:F52"/>
    <mergeCell ref="B2:B15"/>
    <mergeCell ref="D2:D3"/>
    <mergeCell ref="E2:E3"/>
    <mergeCell ref="F2:F3"/>
    <mergeCell ref="D4:D5"/>
    <mergeCell ref="E4:E5"/>
    <mergeCell ref="F4:F5"/>
    <mergeCell ref="D6:D10"/>
    <mergeCell ref="E6:E10"/>
    <mergeCell ref="F6:F10"/>
    <mergeCell ref="D14:D15"/>
    <mergeCell ref="E14:E15"/>
    <mergeCell ref="F14:F15"/>
    <mergeCell ref="B16:B21"/>
    <mergeCell ref="D18:D19"/>
    <mergeCell ref="E18:E19"/>
    <mergeCell ref="F18:F19"/>
    <mergeCell ref="D20:D21"/>
    <mergeCell ref="E20:E21"/>
    <mergeCell ref="F20:F21"/>
  </mergeCells>
  <phoneticPr fontId="1"/>
  <pageMargins left="0.19685039370078741" right="0.19685039370078741" top="0.19685039370078741" bottom="0.19685039370078741" header="0.31496062992125984" footer="0.31496062992125984"/>
  <pageSetup paperSize="9" scale="53" fitToHeight="100" orientation="portrait" r:id="rId1"/>
  <headerFooter>
    <oddFooter>&amp;C&amp;"ＭＳ 明朝,標準"-71-</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D07F-5CB8-4304-B634-E27C24D4171B}">
  <dimension ref="A1:K2"/>
  <sheetViews>
    <sheetView showGridLines="0" zoomScale="70" zoomScaleNormal="70" workbookViewId="0">
      <selection activeCell="U38" sqref="U38"/>
    </sheetView>
  </sheetViews>
  <sheetFormatPr defaultRowHeight="13.5"/>
  <sheetData>
    <row r="1" spans="1:11">
      <c r="A1" s="1565" t="s">
        <v>1280</v>
      </c>
      <c r="B1" s="1565"/>
      <c r="C1" s="1565"/>
      <c r="D1" s="1565"/>
      <c r="E1" s="1565"/>
      <c r="F1" s="1565"/>
      <c r="G1" s="1565"/>
      <c r="H1" s="1565"/>
      <c r="I1" s="1565"/>
      <c r="J1" s="1565"/>
      <c r="K1" s="1565"/>
    </row>
    <row r="2" spans="1:11">
      <c r="A2" s="1565"/>
      <c r="B2" s="1565"/>
      <c r="C2" s="1565"/>
      <c r="D2" s="1565"/>
      <c r="E2" s="1565"/>
      <c r="F2" s="1565"/>
      <c r="G2" s="1565"/>
      <c r="H2" s="1565"/>
      <c r="I2" s="1565"/>
      <c r="J2" s="1565"/>
      <c r="K2" s="1565"/>
    </row>
  </sheetData>
  <mergeCells count="1">
    <mergeCell ref="A1:K2"/>
  </mergeCells>
  <phoneticPr fontId="1"/>
  <pageMargins left="0.19685039370078741" right="0.19685039370078741" top="0.74803149606299213" bottom="0.74803149606299213" header="0.31496062992125984" footer="0.31496062992125984"/>
  <pageSetup paperSize="9" orientation="portrait" r:id="rId1"/>
  <headerFooter>
    <oddFooter>&amp;C-72-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D7503-720F-4433-9B54-B7FDBB4DE3F2}">
  <dimension ref="A1:G35"/>
  <sheetViews>
    <sheetView showGridLines="0" zoomScaleNormal="100" zoomScaleSheetLayoutView="100" workbookViewId="0"/>
  </sheetViews>
  <sheetFormatPr defaultRowHeight="21" customHeight="1"/>
  <cols>
    <col min="1" max="1" width="2" style="22" customWidth="1"/>
    <col min="2" max="2" width="6.75" style="29" bestFit="1" customWidth="1"/>
    <col min="3" max="3" width="23.75" style="22" customWidth="1"/>
    <col min="4" max="6" width="17.75" style="22" customWidth="1"/>
    <col min="7" max="7" width="1.875" style="22" customWidth="1"/>
    <col min="8" max="8" width="2.625" style="22" customWidth="1"/>
    <col min="9" max="16384" width="9" style="22"/>
  </cols>
  <sheetData>
    <row r="1" spans="1:7" s="18" customFormat="1" ht="30" customHeight="1">
      <c r="A1" s="436"/>
      <c r="B1" s="790" t="s">
        <v>15</v>
      </c>
      <c r="C1" s="790"/>
      <c r="D1" s="790"/>
      <c r="E1" s="790"/>
      <c r="F1" s="790"/>
      <c r="G1" s="17"/>
    </row>
    <row r="2" spans="1:7" s="18" customFormat="1" ht="17.25">
      <c r="A2" s="17"/>
      <c r="B2" s="48"/>
      <c r="C2" s="48"/>
      <c r="D2" s="48"/>
      <c r="E2" s="48"/>
      <c r="F2" s="48"/>
      <c r="G2" s="17"/>
    </row>
    <row r="3" spans="1:7" ht="12">
      <c r="A3" s="19"/>
      <c r="B3" s="20"/>
      <c r="C3" s="19"/>
      <c r="D3" s="19"/>
      <c r="E3" s="19"/>
      <c r="F3" s="21" t="s">
        <v>16</v>
      </c>
      <c r="G3" s="19"/>
    </row>
    <row r="4" spans="1:7" ht="34.5" customHeight="1" thickBot="1">
      <c r="A4" s="19"/>
      <c r="B4" s="791" t="s">
        <v>17</v>
      </c>
      <c r="C4" s="792"/>
      <c r="D4" s="59" t="s">
        <v>542</v>
      </c>
      <c r="E4" s="59" t="s">
        <v>543</v>
      </c>
      <c r="F4" s="60" t="s">
        <v>544</v>
      </c>
      <c r="G4" s="19"/>
    </row>
    <row r="5" spans="1:7" ht="21" customHeight="1" thickTop="1">
      <c r="A5" s="19"/>
      <c r="B5" s="793" t="s">
        <v>18</v>
      </c>
      <c r="C5" s="23" t="s">
        <v>19</v>
      </c>
      <c r="D5" s="185"/>
      <c r="E5" s="186"/>
      <c r="F5" s="187"/>
      <c r="G5" s="19"/>
    </row>
    <row r="6" spans="1:7" ht="21" customHeight="1">
      <c r="A6" s="19"/>
      <c r="B6" s="794"/>
      <c r="C6" s="24" t="s">
        <v>20</v>
      </c>
      <c r="D6" s="164"/>
      <c r="E6" s="165"/>
      <c r="F6" s="166"/>
      <c r="G6" s="19"/>
    </row>
    <row r="7" spans="1:7" ht="21" customHeight="1">
      <c r="A7" s="19"/>
      <c r="B7" s="794"/>
      <c r="C7" s="163"/>
      <c r="D7" s="164"/>
      <c r="E7" s="165"/>
      <c r="F7" s="166"/>
      <c r="G7" s="19"/>
    </row>
    <row r="8" spans="1:7" ht="21" customHeight="1">
      <c r="A8" s="19"/>
      <c r="B8" s="794"/>
      <c r="C8" s="163"/>
      <c r="D8" s="164"/>
      <c r="E8" s="165"/>
      <c r="F8" s="166"/>
      <c r="G8" s="19"/>
    </row>
    <row r="9" spans="1:7" ht="21" customHeight="1">
      <c r="A9" s="19"/>
      <c r="B9" s="794"/>
      <c r="C9" s="163"/>
      <c r="D9" s="164"/>
      <c r="E9" s="165"/>
      <c r="F9" s="166"/>
      <c r="G9" s="19"/>
    </row>
    <row r="10" spans="1:7" ht="21" customHeight="1">
      <c r="A10" s="19"/>
      <c r="B10" s="794"/>
      <c r="C10" s="163"/>
      <c r="D10" s="164"/>
      <c r="E10" s="165"/>
      <c r="F10" s="166"/>
      <c r="G10" s="19"/>
    </row>
    <row r="11" spans="1:7" ht="21" customHeight="1">
      <c r="A11" s="19"/>
      <c r="B11" s="794"/>
      <c r="C11" s="163"/>
      <c r="D11" s="164"/>
      <c r="E11" s="165"/>
      <c r="F11" s="166"/>
      <c r="G11" s="19"/>
    </row>
    <row r="12" spans="1:7" ht="21" customHeight="1">
      <c r="A12" s="19"/>
      <c r="B12" s="794"/>
      <c r="C12" s="163"/>
      <c r="D12" s="164"/>
      <c r="E12" s="165"/>
      <c r="F12" s="166"/>
      <c r="G12" s="19"/>
    </row>
    <row r="13" spans="1:7" ht="21" customHeight="1">
      <c r="A13" s="19"/>
      <c r="B13" s="794"/>
      <c r="C13" s="163"/>
      <c r="D13" s="164"/>
      <c r="E13" s="165"/>
      <c r="F13" s="166"/>
      <c r="G13" s="19"/>
    </row>
    <row r="14" spans="1:7" ht="21" customHeight="1">
      <c r="A14" s="19"/>
      <c r="B14" s="794"/>
      <c r="C14" s="163"/>
      <c r="D14" s="164"/>
      <c r="E14" s="165"/>
      <c r="F14" s="166"/>
      <c r="G14" s="19"/>
    </row>
    <row r="15" spans="1:7" ht="21" customHeight="1">
      <c r="A15" s="19"/>
      <c r="B15" s="794"/>
      <c r="C15" s="163"/>
      <c r="D15" s="164"/>
      <c r="E15" s="165"/>
      <c r="F15" s="166"/>
      <c r="G15" s="19"/>
    </row>
    <row r="16" spans="1:7" ht="21" customHeight="1">
      <c r="A16" s="19"/>
      <c r="B16" s="794"/>
      <c r="C16" s="163"/>
      <c r="D16" s="164"/>
      <c r="E16" s="165"/>
      <c r="F16" s="166"/>
      <c r="G16" s="19"/>
    </row>
    <row r="17" spans="1:7" ht="21" customHeight="1">
      <c r="A17" s="19"/>
      <c r="B17" s="794"/>
      <c r="C17" s="163"/>
      <c r="D17" s="164"/>
      <c r="E17" s="165"/>
      <c r="F17" s="166"/>
      <c r="G17" s="19"/>
    </row>
    <row r="18" spans="1:7" ht="21" customHeight="1">
      <c r="A18" s="19"/>
      <c r="B18" s="795"/>
      <c r="C18" s="181"/>
      <c r="D18" s="182"/>
      <c r="E18" s="183"/>
      <c r="F18" s="184"/>
      <c r="G18" s="19"/>
    </row>
    <row r="19" spans="1:7" ht="21" customHeight="1">
      <c r="A19" s="19"/>
      <c r="B19" s="796" t="s">
        <v>21</v>
      </c>
      <c r="C19" s="25" t="s">
        <v>22</v>
      </c>
      <c r="D19" s="175"/>
      <c r="E19" s="176"/>
      <c r="F19" s="177"/>
      <c r="G19" s="19"/>
    </row>
    <row r="20" spans="1:7" ht="21" customHeight="1">
      <c r="A20" s="19"/>
      <c r="B20" s="794"/>
      <c r="C20" s="24" t="s">
        <v>23</v>
      </c>
      <c r="D20" s="164"/>
      <c r="E20" s="165"/>
      <c r="F20" s="166"/>
      <c r="G20" s="19"/>
    </row>
    <row r="21" spans="1:7" ht="21" customHeight="1">
      <c r="A21" s="19"/>
      <c r="B21" s="794"/>
      <c r="C21" s="163"/>
      <c r="D21" s="164"/>
      <c r="E21" s="165"/>
      <c r="F21" s="166"/>
      <c r="G21" s="19"/>
    </row>
    <row r="22" spans="1:7" ht="21" customHeight="1">
      <c r="A22" s="19"/>
      <c r="B22" s="794"/>
      <c r="C22" s="163"/>
      <c r="D22" s="164"/>
      <c r="E22" s="165"/>
      <c r="F22" s="166"/>
      <c r="G22" s="19"/>
    </row>
    <row r="23" spans="1:7" ht="21" customHeight="1">
      <c r="A23" s="19"/>
      <c r="B23" s="797"/>
      <c r="C23" s="171"/>
      <c r="D23" s="172"/>
      <c r="E23" s="173"/>
      <c r="F23" s="174"/>
      <c r="G23" s="19"/>
    </row>
    <row r="24" spans="1:7" ht="21" customHeight="1">
      <c r="A24" s="19"/>
      <c r="B24" s="798" t="s">
        <v>24</v>
      </c>
      <c r="C24" s="26" t="s">
        <v>25</v>
      </c>
      <c r="D24" s="178"/>
      <c r="E24" s="179"/>
      <c r="F24" s="180"/>
      <c r="G24" s="19"/>
    </row>
    <row r="25" spans="1:7" ht="21" customHeight="1">
      <c r="A25" s="19"/>
      <c r="B25" s="794"/>
      <c r="C25" s="163"/>
      <c r="D25" s="164"/>
      <c r="E25" s="165"/>
      <c r="F25" s="166"/>
      <c r="G25" s="19"/>
    </row>
    <row r="26" spans="1:7" ht="21" customHeight="1">
      <c r="A26" s="19"/>
      <c r="B26" s="794"/>
      <c r="C26" s="163"/>
      <c r="D26" s="164"/>
      <c r="E26" s="165"/>
      <c r="F26" s="166"/>
      <c r="G26" s="19"/>
    </row>
    <row r="27" spans="1:7" ht="21" customHeight="1">
      <c r="A27" s="19"/>
      <c r="B27" s="794"/>
      <c r="C27" s="163"/>
      <c r="D27" s="164"/>
      <c r="E27" s="165"/>
      <c r="F27" s="166"/>
      <c r="G27" s="19"/>
    </row>
    <row r="28" spans="1:7" ht="21" customHeight="1">
      <c r="A28" s="19"/>
      <c r="B28" s="794"/>
      <c r="C28" s="163"/>
      <c r="D28" s="164"/>
      <c r="E28" s="165"/>
      <c r="F28" s="166"/>
      <c r="G28" s="19"/>
    </row>
    <row r="29" spans="1:7" ht="21" customHeight="1">
      <c r="A29" s="19"/>
      <c r="B29" s="794"/>
      <c r="C29" s="163"/>
      <c r="D29" s="164"/>
      <c r="E29" s="165"/>
      <c r="F29" s="166"/>
      <c r="G29" s="19"/>
    </row>
    <row r="30" spans="1:7" ht="21" customHeight="1">
      <c r="A30" s="19"/>
      <c r="B30" s="794"/>
      <c r="C30" s="163"/>
      <c r="D30" s="164"/>
      <c r="E30" s="165"/>
      <c r="F30" s="166"/>
      <c r="G30" s="19"/>
    </row>
    <row r="31" spans="1:7" ht="21" customHeight="1" thickBot="1">
      <c r="A31" s="19"/>
      <c r="B31" s="799"/>
      <c r="C31" s="167"/>
      <c r="D31" s="168"/>
      <c r="E31" s="169"/>
      <c r="F31" s="170"/>
      <c r="G31" s="19"/>
    </row>
    <row r="32" spans="1:7" ht="30.75" customHeight="1" thickTop="1">
      <c r="A32" s="19"/>
      <c r="B32" s="788" t="s">
        <v>26</v>
      </c>
      <c r="C32" s="789"/>
      <c r="D32" s="27">
        <f>SUM(D5:D31)</f>
        <v>0</v>
      </c>
      <c r="E32" s="27">
        <f>SUM(E5:E31)</f>
        <v>0</v>
      </c>
      <c r="F32" s="27">
        <f>SUM(F5:F31)</f>
        <v>0</v>
      </c>
      <c r="G32" s="19"/>
    </row>
    <row r="33" spans="1:7" ht="21" customHeight="1">
      <c r="A33" s="19"/>
      <c r="B33" s="28" t="s">
        <v>27</v>
      </c>
      <c r="C33" s="19"/>
      <c r="D33" s="19"/>
      <c r="E33" s="19"/>
      <c r="F33" s="19"/>
      <c r="G33" s="19"/>
    </row>
    <row r="35" spans="1:7" ht="21" customHeight="1">
      <c r="D35" s="30"/>
    </row>
  </sheetData>
  <mergeCells count="6">
    <mergeCell ref="B32:C32"/>
    <mergeCell ref="B1:F1"/>
    <mergeCell ref="B4:C4"/>
    <mergeCell ref="B5:B18"/>
    <mergeCell ref="B19:B23"/>
    <mergeCell ref="B24:B31"/>
  </mergeCells>
  <phoneticPr fontId="1"/>
  <pageMargins left="0.78740157480314965" right="0.59055118110236227" top="1.1811023622047245" bottom="0.59055118110236227" header="0.70866141732283472" footer="0.59055118110236227"/>
  <pageSetup paperSize="9" firstPageNumber="15" orientation="portrait" useFirstPageNumber="1" horizontalDpi="300" verticalDpi="300" r:id="rId1"/>
  <headerFooter alignWithMargins="0">
    <oddHeader>&amp;R&amp;"ＭＳ 明朝,標準"【様式５】</oddHeader>
    <oddFooter>&amp;C&amp;"ＭＳ 明朝,標準"-24-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93F57-B4D6-4811-8333-F24F9300D384}">
  <dimension ref="A1:F37"/>
  <sheetViews>
    <sheetView showGridLines="0" zoomScaleNormal="100" zoomScaleSheetLayoutView="100" workbookViewId="0"/>
  </sheetViews>
  <sheetFormatPr defaultRowHeight="30" customHeight="1"/>
  <cols>
    <col min="1" max="1" width="2.625" style="31" customWidth="1"/>
    <col min="2" max="2" width="9" style="31"/>
    <col min="3" max="3" width="17.75" style="31" customWidth="1"/>
    <col min="4" max="4" width="20.5" style="31" customWidth="1"/>
    <col min="5" max="5" width="14.25" style="8" customWidth="1"/>
    <col min="6" max="6" width="20.125" style="31" customWidth="1"/>
    <col min="7" max="7" width="2.375" style="31" customWidth="1"/>
    <col min="8" max="16384" width="9" style="31"/>
  </cols>
  <sheetData>
    <row r="1" spans="1:6" ht="30" customHeight="1">
      <c r="A1" s="435"/>
      <c r="B1" s="804" t="s">
        <v>28</v>
      </c>
      <c r="C1" s="804"/>
      <c r="D1" s="804"/>
      <c r="E1" s="804"/>
      <c r="F1" s="804"/>
    </row>
    <row r="2" spans="1:6" ht="24" customHeight="1">
      <c r="C2" s="32"/>
      <c r="D2" s="32"/>
      <c r="E2" s="33" t="s">
        <v>29</v>
      </c>
      <c r="F2" s="449"/>
    </row>
    <row r="3" spans="1:6" ht="12" customHeight="1">
      <c r="C3" s="32"/>
      <c r="D3" s="32"/>
      <c r="E3" s="7"/>
      <c r="F3" s="32"/>
    </row>
    <row r="4" spans="1:6" ht="24" customHeight="1">
      <c r="B4" s="32" t="s">
        <v>30</v>
      </c>
      <c r="D4" s="32"/>
      <c r="E4" s="34"/>
      <c r="F4" s="32"/>
    </row>
    <row r="5" spans="1:6" s="35" customFormat="1" ht="44.25" customHeight="1">
      <c r="B5" s="54" t="s">
        <v>31</v>
      </c>
      <c r="C5" s="54" t="s">
        <v>32</v>
      </c>
      <c r="D5" s="55" t="s">
        <v>33</v>
      </c>
      <c r="E5" s="58" t="s">
        <v>34</v>
      </c>
      <c r="F5" s="57" t="s">
        <v>35</v>
      </c>
    </row>
    <row r="6" spans="1:6" s="36" customFormat="1" ht="20.25" customHeight="1">
      <c r="B6" s="438" t="s">
        <v>36</v>
      </c>
      <c r="C6" s="438"/>
      <c r="D6" s="439" t="s">
        <v>37</v>
      </c>
      <c r="E6" s="800"/>
      <c r="F6" s="802"/>
    </row>
    <row r="7" spans="1:6" s="36" customFormat="1" ht="20.25" customHeight="1">
      <c r="B7" s="441" t="s">
        <v>38</v>
      </c>
      <c r="C7" s="441"/>
      <c r="D7" s="442"/>
      <c r="E7" s="801"/>
      <c r="F7" s="803"/>
    </row>
    <row r="8" spans="1:6" s="36" customFormat="1" ht="20.25" customHeight="1">
      <c r="B8" s="438" t="s">
        <v>39</v>
      </c>
      <c r="C8" s="438"/>
      <c r="D8" s="439" t="s">
        <v>37</v>
      </c>
      <c r="E8" s="440"/>
      <c r="F8" s="444"/>
    </row>
    <row r="9" spans="1:6" s="36" customFormat="1" ht="20.25" customHeight="1">
      <c r="B9" s="442"/>
      <c r="C9" s="442"/>
      <c r="D9" s="442"/>
      <c r="E9" s="443"/>
      <c r="F9" s="442"/>
    </row>
    <row r="10" spans="1:6" s="36" customFormat="1" ht="20.25" customHeight="1">
      <c r="B10" s="438" t="s">
        <v>40</v>
      </c>
      <c r="C10" s="438"/>
      <c r="D10" s="439" t="s">
        <v>37</v>
      </c>
      <c r="E10" s="800"/>
      <c r="F10" s="802"/>
    </row>
    <row r="11" spans="1:6" s="36" customFormat="1" ht="20.25" customHeight="1">
      <c r="B11" s="442"/>
      <c r="C11" s="442"/>
      <c r="D11" s="442"/>
      <c r="E11" s="801"/>
      <c r="F11" s="803"/>
    </row>
    <row r="12" spans="1:6" s="36" customFormat="1" ht="20.25" customHeight="1">
      <c r="B12" s="438" t="s">
        <v>41</v>
      </c>
      <c r="C12" s="438"/>
      <c r="D12" s="439" t="s">
        <v>37</v>
      </c>
      <c r="E12" s="800"/>
      <c r="F12" s="802"/>
    </row>
    <row r="13" spans="1:6" s="36" customFormat="1" ht="20.25" customHeight="1">
      <c r="B13" s="442"/>
      <c r="C13" s="442"/>
      <c r="D13" s="442"/>
      <c r="E13" s="801"/>
      <c r="F13" s="803"/>
    </row>
    <row r="14" spans="1:6" s="36" customFormat="1" ht="20.25" customHeight="1">
      <c r="B14" s="438" t="s">
        <v>42</v>
      </c>
      <c r="C14" s="438"/>
      <c r="D14" s="439" t="s">
        <v>37</v>
      </c>
      <c r="E14" s="800"/>
      <c r="F14" s="802"/>
    </row>
    <row r="15" spans="1:6" s="36" customFormat="1" ht="20.25" customHeight="1">
      <c r="B15" s="442"/>
      <c r="C15" s="442"/>
      <c r="D15" s="442"/>
      <c r="E15" s="801"/>
      <c r="F15" s="803"/>
    </row>
    <row r="16" spans="1:6" s="36" customFormat="1" ht="20.25" customHeight="1">
      <c r="B16" s="438" t="s">
        <v>43</v>
      </c>
      <c r="C16" s="438"/>
      <c r="D16" s="439" t="s">
        <v>37</v>
      </c>
      <c r="E16" s="800"/>
      <c r="F16" s="802"/>
    </row>
    <row r="17" spans="2:6" s="36" customFormat="1" ht="20.25" customHeight="1">
      <c r="B17" s="442"/>
      <c r="C17" s="442"/>
      <c r="D17" s="442"/>
      <c r="E17" s="801"/>
      <c r="F17" s="803"/>
    </row>
    <row r="18" spans="2:6" s="36" customFormat="1" ht="20.25" customHeight="1">
      <c r="B18" s="438" t="s">
        <v>44</v>
      </c>
      <c r="C18" s="438"/>
      <c r="D18" s="439" t="s">
        <v>37</v>
      </c>
      <c r="E18" s="800"/>
      <c r="F18" s="802"/>
    </row>
    <row r="19" spans="2:6" s="36" customFormat="1" ht="20.25" customHeight="1">
      <c r="B19" s="442"/>
      <c r="C19" s="442"/>
      <c r="D19" s="442"/>
      <c r="E19" s="801"/>
      <c r="F19" s="803"/>
    </row>
    <row r="20" spans="2:6" s="36" customFormat="1" ht="20.25" customHeight="1">
      <c r="B20" s="438" t="s">
        <v>45</v>
      </c>
      <c r="C20" s="438"/>
      <c r="D20" s="439" t="s">
        <v>37</v>
      </c>
      <c r="E20" s="800"/>
      <c r="F20" s="802"/>
    </row>
    <row r="21" spans="2:6" s="36" customFormat="1" ht="20.25" customHeight="1">
      <c r="B21" s="442"/>
      <c r="C21" s="442"/>
      <c r="D21" s="442"/>
      <c r="E21" s="801"/>
      <c r="F21" s="803"/>
    </row>
    <row r="22" spans="2:6" s="36" customFormat="1" ht="20.25" customHeight="1">
      <c r="B22" s="438" t="s">
        <v>46</v>
      </c>
      <c r="C22" s="438"/>
      <c r="D22" s="439" t="s">
        <v>37</v>
      </c>
      <c r="E22" s="800"/>
      <c r="F22" s="802"/>
    </row>
    <row r="23" spans="2:6" s="36" customFormat="1" ht="20.25" customHeight="1">
      <c r="B23" s="442"/>
      <c r="C23" s="442"/>
      <c r="D23" s="442"/>
      <c r="E23" s="801"/>
      <c r="F23" s="803"/>
    </row>
    <row r="24" spans="2:6" s="36" customFormat="1" ht="20.25" customHeight="1">
      <c r="B24" s="438" t="s">
        <v>47</v>
      </c>
      <c r="C24" s="438"/>
      <c r="D24" s="439" t="s">
        <v>37</v>
      </c>
      <c r="E24" s="800"/>
      <c r="F24" s="802"/>
    </row>
    <row r="25" spans="2:6" s="36" customFormat="1" ht="20.25" customHeight="1">
      <c r="B25" s="442"/>
      <c r="C25" s="442"/>
      <c r="D25" s="442"/>
      <c r="E25" s="801"/>
      <c r="F25" s="803"/>
    </row>
    <row r="26" spans="2:6" s="36" customFormat="1" ht="20.25" customHeight="1">
      <c r="B26" s="439"/>
      <c r="C26" s="439"/>
      <c r="D26" s="439" t="s">
        <v>37</v>
      </c>
      <c r="E26" s="800"/>
      <c r="F26" s="802"/>
    </row>
    <row r="27" spans="2:6" s="36" customFormat="1" ht="20.25" customHeight="1">
      <c r="B27" s="442"/>
      <c r="C27" s="442"/>
      <c r="D27" s="442"/>
      <c r="E27" s="801"/>
      <c r="F27" s="803"/>
    </row>
    <row r="28" spans="2:6" s="36" customFormat="1" ht="20.25" customHeight="1">
      <c r="B28" s="805" t="s">
        <v>48</v>
      </c>
      <c r="C28" s="806"/>
      <c r="D28" s="439" t="s">
        <v>37</v>
      </c>
      <c r="E28" s="800"/>
      <c r="F28" s="802"/>
    </row>
    <row r="29" spans="2:6" s="36" customFormat="1" ht="20.25" customHeight="1">
      <c r="B29" s="445"/>
      <c r="C29" s="446"/>
      <c r="D29" s="442"/>
      <c r="E29" s="801"/>
      <c r="F29" s="803"/>
    </row>
    <row r="30" spans="2:6" s="36" customFormat="1" ht="20.25" customHeight="1">
      <c r="B30" s="805" t="s">
        <v>48</v>
      </c>
      <c r="C30" s="806"/>
      <c r="D30" s="439" t="s">
        <v>37</v>
      </c>
      <c r="E30" s="800"/>
      <c r="F30" s="802"/>
    </row>
    <row r="31" spans="2:6" s="36" customFormat="1" ht="20.25" customHeight="1">
      <c r="B31" s="447"/>
      <c r="C31" s="448"/>
      <c r="D31" s="442"/>
      <c r="E31" s="801"/>
      <c r="F31" s="803"/>
    </row>
    <row r="32" spans="2:6" s="36" customFormat="1" ht="20.25" customHeight="1">
      <c r="B32" s="49"/>
      <c r="C32" s="49"/>
      <c r="D32" s="37"/>
      <c r="E32" s="50"/>
      <c r="F32" s="37"/>
    </row>
    <row r="33" spans="2:5" s="36" customFormat="1" ht="18" customHeight="1">
      <c r="B33" s="32" t="s">
        <v>49</v>
      </c>
      <c r="C33" s="32"/>
      <c r="D33" s="32"/>
      <c r="E33" s="32"/>
    </row>
    <row r="34" spans="2:5" ht="18" customHeight="1">
      <c r="B34" s="32" t="s">
        <v>50</v>
      </c>
      <c r="C34" s="32"/>
      <c r="D34" s="32"/>
      <c r="E34" s="32"/>
    </row>
    <row r="35" spans="2:5" ht="18" customHeight="1">
      <c r="B35" s="32" t="s">
        <v>51</v>
      </c>
      <c r="C35" s="32"/>
      <c r="D35" s="32"/>
      <c r="E35" s="32"/>
    </row>
    <row r="36" spans="2:5" ht="18" customHeight="1">
      <c r="B36" s="32" t="s">
        <v>52</v>
      </c>
      <c r="C36" s="32"/>
      <c r="D36" s="32"/>
      <c r="E36" s="32"/>
    </row>
    <row r="37" spans="2:5" ht="18" customHeight="1">
      <c r="B37" s="32" t="s">
        <v>53</v>
      </c>
    </row>
  </sheetData>
  <mergeCells count="27">
    <mergeCell ref="B30:C30"/>
    <mergeCell ref="E30:E31"/>
    <mergeCell ref="F30:F31"/>
    <mergeCell ref="E20:E21"/>
    <mergeCell ref="F20:F21"/>
    <mergeCell ref="E22:E23"/>
    <mergeCell ref="F22:F23"/>
    <mergeCell ref="E24:E25"/>
    <mergeCell ref="F24:F25"/>
    <mergeCell ref="E26:E27"/>
    <mergeCell ref="F26:F27"/>
    <mergeCell ref="B28:C28"/>
    <mergeCell ref="E28:E29"/>
    <mergeCell ref="F28:F29"/>
    <mergeCell ref="E14:E15"/>
    <mergeCell ref="F14:F15"/>
    <mergeCell ref="E16:E17"/>
    <mergeCell ref="F16:F17"/>
    <mergeCell ref="E18:E19"/>
    <mergeCell ref="F18:F19"/>
    <mergeCell ref="E12:E13"/>
    <mergeCell ref="F12:F13"/>
    <mergeCell ref="B1:F1"/>
    <mergeCell ref="E6:E7"/>
    <mergeCell ref="F6:F7"/>
    <mergeCell ref="E10:E11"/>
    <mergeCell ref="F10:F11"/>
  </mergeCells>
  <phoneticPr fontId="1"/>
  <pageMargins left="0.98425196850393704" right="0.39370078740157483" top="1.1811023622047245" bottom="0.78740157480314965" header="0.70866141732283472" footer="0.59055118110236227"/>
  <pageSetup paperSize="9" scale="98" firstPageNumber="15" orientation="portrait" useFirstPageNumber="1" r:id="rId1"/>
  <headerFooter alignWithMargins="0">
    <oddHeader>&amp;R&amp;"ＭＳ 明朝,標準"【様式６-１】</oddHeader>
    <oddFooter>&amp;C&amp;"ＭＳ 明朝,標準"-25-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2FAE2-2C8D-40E4-BC5C-44C2C0377E77}">
  <dimension ref="A1:E40"/>
  <sheetViews>
    <sheetView showGridLines="0" topLeftCell="A16" zoomScaleNormal="100" zoomScaleSheetLayoutView="100" workbookViewId="0"/>
  </sheetViews>
  <sheetFormatPr defaultRowHeight="30" customHeight="1"/>
  <cols>
    <col min="1" max="1" width="2.625" style="4" customWidth="1"/>
    <col min="2" max="2" width="17" style="4" customWidth="1"/>
    <col min="3" max="3" width="20.625" style="4" customWidth="1"/>
    <col min="4" max="4" width="19.875" style="7" customWidth="1"/>
    <col min="5" max="5" width="30.375" style="4" customWidth="1"/>
    <col min="6" max="6" width="1.625" style="4" customWidth="1"/>
    <col min="7" max="16384" width="9" style="4"/>
  </cols>
  <sheetData>
    <row r="1" spans="1:5" ht="30" customHeight="1">
      <c r="A1" s="434"/>
    </row>
    <row r="2" spans="1:5" s="3" customFormat="1" ht="30" customHeight="1">
      <c r="B2" s="4"/>
      <c r="C2" s="4"/>
      <c r="D2" s="450" t="s">
        <v>29</v>
      </c>
      <c r="E2" s="451"/>
    </row>
    <row r="3" spans="1:5" ht="12" customHeight="1"/>
    <row r="4" spans="1:5" ht="24" customHeight="1">
      <c r="B4" s="807" t="s">
        <v>54</v>
      </c>
      <c r="C4" s="807"/>
      <c r="D4" s="807"/>
      <c r="E4" s="807"/>
    </row>
    <row r="5" spans="1:5" s="38" customFormat="1" ht="33.75" customHeight="1">
      <c r="B5" s="54" t="s">
        <v>55</v>
      </c>
      <c r="C5" s="55" t="s">
        <v>33</v>
      </c>
      <c r="D5" s="56" t="s">
        <v>34</v>
      </c>
      <c r="E5" s="57" t="s">
        <v>56</v>
      </c>
    </row>
    <row r="6" spans="1:5" ht="21" customHeight="1">
      <c r="B6" s="808"/>
      <c r="C6" s="452" t="s">
        <v>37</v>
      </c>
      <c r="D6" s="800"/>
      <c r="E6" s="810"/>
    </row>
    <row r="7" spans="1:5" ht="21" customHeight="1">
      <c r="B7" s="809"/>
      <c r="C7" s="453"/>
      <c r="D7" s="801"/>
      <c r="E7" s="811"/>
    </row>
    <row r="8" spans="1:5" ht="21" customHeight="1">
      <c r="B8" s="808"/>
      <c r="C8" s="452" t="s">
        <v>37</v>
      </c>
      <c r="D8" s="808"/>
      <c r="E8" s="808"/>
    </row>
    <row r="9" spans="1:5" ht="21" customHeight="1">
      <c r="B9" s="809"/>
      <c r="C9" s="453"/>
      <c r="D9" s="809"/>
      <c r="E9" s="809"/>
    </row>
    <row r="10" spans="1:5" ht="21" customHeight="1">
      <c r="B10" s="808"/>
      <c r="C10" s="452" t="s">
        <v>37</v>
      </c>
      <c r="D10" s="800"/>
      <c r="E10" s="810"/>
    </row>
    <row r="11" spans="1:5" ht="21" customHeight="1">
      <c r="B11" s="809"/>
      <c r="C11" s="453"/>
      <c r="D11" s="801"/>
      <c r="E11" s="811"/>
    </row>
    <row r="12" spans="1:5" ht="21" customHeight="1">
      <c r="B12" s="808"/>
      <c r="C12" s="452" t="s">
        <v>37</v>
      </c>
      <c r="D12" s="800"/>
      <c r="E12" s="810"/>
    </row>
    <row r="13" spans="1:5" ht="21" customHeight="1">
      <c r="B13" s="809"/>
      <c r="C13" s="453"/>
      <c r="D13" s="801"/>
      <c r="E13" s="811"/>
    </row>
    <row r="14" spans="1:5" ht="21" customHeight="1">
      <c r="B14" s="808"/>
      <c r="C14" s="452" t="s">
        <v>37</v>
      </c>
      <c r="D14" s="800"/>
      <c r="E14" s="810"/>
    </row>
    <row r="15" spans="1:5" ht="21" customHeight="1">
      <c r="B15" s="809"/>
      <c r="C15" s="453"/>
      <c r="D15" s="801"/>
      <c r="E15" s="811"/>
    </row>
    <row r="16" spans="1:5" ht="21" customHeight="1">
      <c r="B16" s="808"/>
      <c r="C16" s="452" t="s">
        <v>37</v>
      </c>
      <c r="D16" s="800"/>
      <c r="E16" s="810"/>
    </row>
    <row r="17" spans="2:5" ht="21" customHeight="1">
      <c r="B17" s="809"/>
      <c r="C17" s="453"/>
      <c r="D17" s="801"/>
      <c r="E17" s="811"/>
    </row>
    <row r="18" spans="2:5" ht="21" customHeight="1">
      <c r="B18" s="808"/>
      <c r="C18" s="452" t="s">
        <v>37</v>
      </c>
      <c r="D18" s="800"/>
      <c r="E18" s="810"/>
    </row>
    <row r="19" spans="2:5" ht="21" customHeight="1">
      <c r="B19" s="809"/>
      <c r="C19" s="453"/>
      <c r="D19" s="801"/>
      <c r="E19" s="811"/>
    </row>
    <row r="20" spans="2:5" ht="21" customHeight="1">
      <c r="B20" s="808"/>
      <c r="C20" s="452" t="s">
        <v>37</v>
      </c>
      <c r="D20" s="800"/>
      <c r="E20" s="810"/>
    </row>
    <row r="21" spans="2:5" ht="21" customHeight="1">
      <c r="B21" s="809"/>
      <c r="C21" s="453"/>
      <c r="D21" s="801"/>
      <c r="E21" s="811"/>
    </row>
    <row r="22" spans="2:5" ht="21" customHeight="1">
      <c r="B22" s="808"/>
      <c r="C22" s="452" t="s">
        <v>37</v>
      </c>
      <c r="D22" s="800"/>
      <c r="E22" s="810"/>
    </row>
    <row r="23" spans="2:5" ht="21" customHeight="1">
      <c r="B23" s="809"/>
      <c r="C23" s="453"/>
      <c r="D23" s="801"/>
      <c r="E23" s="811"/>
    </row>
    <row r="24" spans="2:5" ht="21" customHeight="1">
      <c r="B24" s="808"/>
      <c r="C24" s="452" t="s">
        <v>37</v>
      </c>
      <c r="D24" s="800"/>
      <c r="E24" s="810"/>
    </row>
    <row r="25" spans="2:5" ht="21" customHeight="1">
      <c r="B25" s="809"/>
      <c r="C25" s="453"/>
      <c r="D25" s="801"/>
      <c r="E25" s="811"/>
    </row>
    <row r="26" spans="2:5" ht="21" customHeight="1">
      <c r="B26" s="808"/>
      <c r="C26" s="452" t="s">
        <v>37</v>
      </c>
      <c r="D26" s="800"/>
      <c r="E26" s="810"/>
    </row>
    <row r="27" spans="2:5" ht="21" customHeight="1">
      <c r="B27" s="809"/>
      <c r="C27" s="453"/>
      <c r="D27" s="801"/>
      <c r="E27" s="811"/>
    </row>
    <row r="28" spans="2:5" ht="21" customHeight="1">
      <c r="B28" s="808"/>
      <c r="C28" s="452" t="s">
        <v>37</v>
      </c>
      <c r="D28" s="800"/>
      <c r="E28" s="810"/>
    </row>
    <row r="29" spans="2:5" ht="21" customHeight="1">
      <c r="B29" s="809"/>
      <c r="C29" s="453"/>
      <c r="D29" s="801"/>
      <c r="E29" s="811"/>
    </row>
    <row r="30" spans="2:5" ht="21" customHeight="1">
      <c r="B30" s="808"/>
      <c r="C30" s="452" t="s">
        <v>37</v>
      </c>
      <c r="D30" s="800"/>
      <c r="E30" s="810"/>
    </row>
    <row r="31" spans="2:5" ht="21" customHeight="1">
      <c r="B31" s="809"/>
      <c r="C31" s="453"/>
      <c r="D31" s="801"/>
      <c r="E31" s="811"/>
    </row>
    <row r="32" spans="2:5" ht="21" customHeight="1">
      <c r="B32" s="808"/>
      <c r="C32" s="452" t="s">
        <v>37</v>
      </c>
      <c r="D32" s="808"/>
      <c r="E32" s="808"/>
    </row>
    <row r="33" spans="2:5" ht="21" customHeight="1">
      <c r="B33" s="809"/>
      <c r="C33" s="453"/>
      <c r="D33" s="809"/>
      <c r="E33" s="809"/>
    </row>
    <row r="34" spans="2:5" ht="21" customHeight="1">
      <c r="B34" s="51"/>
      <c r="C34" s="52"/>
      <c r="D34" s="51"/>
      <c r="E34" s="51"/>
    </row>
    <row r="35" spans="2:5" ht="12.75" customHeight="1">
      <c r="B35" s="812" t="s">
        <v>57</v>
      </c>
      <c r="C35" s="812"/>
      <c r="D35" s="812"/>
      <c r="E35" s="812"/>
    </row>
    <row r="36" spans="2:5" ht="12.75">
      <c r="B36" s="812" t="s">
        <v>50</v>
      </c>
      <c r="C36" s="812"/>
      <c r="D36" s="812"/>
      <c r="E36" s="812"/>
    </row>
    <row r="37" spans="2:5" ht="12.75">
      <c r="B37" s="812" t="s">
        <v>51</v>
      </c>
      <c r="C37" s="812"/>
      <c r="D37" s="812"/>
      <c r="E37" s="812"/>
    </row>
    <row r="38" spans="2:5" ht="12.75">
      <c r="B38" s="812" t="s">
        <v>58</v>
      </c>
      <c r="C38" s="812"/>
      <c r="D38" s="812"/>
      <c r="E38" s="812"/>
    </row>
    <row r="39" spans="2:5" ht="12.75"/>
    <row r="40" spans="2:5" ht="20.25" customHeight="1"/>
  </sheetData>
  <mergeCells count="47">
    <mergeCell ref="B35:E35"/>
    <mergeCell ref="B36:E36"/>
    <mergeCell ref="B37:E37"/>
    <mergeCell ref="B38:E38"/>
    <mergeCell ref="B30:B31"/>
    <mergeCell ref="D30:D31"/>
    <mergeCell ref="E30:E31"/>
    <mergeCell ref="B32:B33"/>
    <mergeCell ref="D32:D33"/>
    <mergeCell ref="E32:E33"/>
    <mergeCell ref="B26:B27"/>
    <mergeCell ref="D26:D27"/>
    <mergeCell ref="E26:E27"/>
    <mergeCell ref="B28:B29"/>
    <mergeCell ref="D28:D29"/>
    <mergeCell ref="E28:E29"/>
    <mergeCell ref="B22:B23"/>
    <mergeCell ref="D22:D23"/>
    <mergeCell ref="E22:E23"/>
    <mergeCell ref="B24:B25"/>
    <mergeCell ref="D24:D25"/>
    <mergeCell ref="E24:E25"/>
    <mergeCell ref="B18:B19"/>
    <mergeCell ref="D18:D19"/>
    <mergeCell ref="E18:E19"/>
    <mergeCell ref="B20:B21"/>
    <mergeCell ref="D20:D21"/>
    <mergeCell ref="E20:E21"/>
    <mergeCell ref="B14:B15"/>
    <mergeCell ref="D14:D15"/>
    <mergeCell ref="E14:E15"/>
    <mergeCell ref="B16:B17"/>
    <mergeCell ref="D16:D17"/>
    <mergeCell ref="E16:E17"/>
    <mergeCell ref="B10:B11"/>
    <mergeCell ref="D10:D11"/>
    <mergeCell ref="E10:E11"/>
    <mergeCell ref="B12:B13"/>
    <mergeCell ref="D12:D13"/>
    <mergeCell ref="E12:E13"/>
    <mergeCell ref="B4:E4"/>
    <mergeCell ref="B6:B7"/>
    <mergeCell ref="D6:D7"/>
    <mergeCell ref="E6:E7"/>
    <mergeCell ref="B8:B9"/>
    <mergeCell ref="D8:D9"/>
    <mergeCell ref="E8:E9"/>
  </mergeCells>
  <phoneticPr fontId="1"/>
  <pageMargins left="0.78740157480314965" right="0.59055118110236227" top="0.98425196850393704" bottom="0.78740157480314965" header="0.70866141732283472" footer="0.59055118110236227"/>
  <pageSetup paperSize="9" firstPageNumber="15" orientation="portrait" useFirstPageNumber="1" r:id="rId1"/>
  <headerFooter alignWithMargins="0">
    <oddHeader>&amp;R&amp;"ＭＳ 明朝,標準"【様式6-2】</oddHeader>
    <oddFooter>&amp;C&amp;"ＭＳ 明朝,標準"-26-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B4BCD-BBCA-425A-952F-080520B6A9FA}">
  <dimension ref="A1:C9"/>
  <sheetViews>
    <sheetView showGridLines="0" zoomScaleNormal="100" workbookViewId="0"/>
  </sheetViews>
  <sheetFormatPr defaultRowHeight="13.5"/>
  <cols>
    <col min="1" max="1" width="2.625" style="1" customWidth="1"/>
    <col min="2" max="2" width="19.875" style="1" customWidth="1"/>
    <col min="3" max="3" width="64.125" style="1" customWidth="1"/>
    <col min="4" max="4" width="1.375" style="1" customWidth="1"/>
    <col min="5" max="16384" width="9" style="1"/>
  </cols>
  <sheetData>
    <row r="1" spans="1:3">
      <c r="A1" s="433"/>
    </row>
    <row r="2" spans="1:3" ht="28.5" customHeight="1">
      <c r="A2" s="813" t="s">
        <v>59</v>
      </c>
      <c r="B2" s="813"/>
      <c r="C2" s="813"/>
    </row>
    <row r="3" spans="1:3" ht="18" customHeight="1">
      <c r="C3" s="39" t="s">
        <v>60</v>
      </c>
    </row>
    <row r="4" spans="1:3" s="2" customFormat="1" ht="18.75" customHeight="1" thickBot="1">
      <c r="B4" s="53" t="s">
        <v>61</v>
      </c>
      <c r="C4" s="53" t="s">
        <v>62</v>
      </c>
    </row>
    <row r="5" spans="1:3" ht="140.1" customHeight="1" thickTop="1">
      <c r="B5" s="40" t="s">
        <v>63</v>
      </c>
      <c r="C5" s="160"/>
    </row>
    <row r="6" spans="1:3" ht="140.1" customHeight="1">
      <c r="B6" s="41" t="s">
        <v>64</v>
      </c>
      <c r="C6" s="161"/>
    </row>
    <row r="7" spans="1:3" ht="140.1" customHeight="1">
      <c r="B7" s="42" t="s">
        <v>65</v>
      </c>
      <c r="C7" s="161"/>
    </row>
    <row r="8" spans="1:3" ht="140.1" customHeight="1">
      <c r="B8" s="41" t="s">
        <v>66</v>
      </c>
      <c r="C8" s="161"/>
    </row>
    <row r="9" spans="1:3" ht="140.1" customHeight="1">
      <c r="B9" s="43" t="s">
        <v>67</v>
      </c>
      <c r="C9" s="162"/>
    </row>
  </sheetData>
  <mergeCells count="1">
    <mergeCell ref="A2:C2"/>
  </mergeCells>
  <phoneticPr fontId="1"/>
  <pageMargins left="0.78740157480314965" right="0.59055118110236227" top="0.98425196850393704" bottom="0.78740157480314965" header="0.70866141732283472" footer="0.59055118110236227"/>
  <pageSetup paperSize="9" scale="98" firstPageNumber="15" orientation="portrait" useFirstPageNumber="1" r:id="rId1"/>
  <headerFooter alignWithMargins="0">
    <oddHeader>&amp;R&amp;"ＭＳ 明朝,標準"【様式７】</oddHeader>
    <oddFooter>&amp;C&amp;"ＭＳ 明朝,標準"-27-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22</vt:i4>
      </vt:variant>
    </vt:vector>
  </HeadingPairs>
  <TitlesOfParts>
    <vt:vector size="76" baseType="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P39</vt:lpstr>
      <vt:lpstr>P40</vt:lpstr>
      <vt:lpstr>P41</vt:lpstr>
      <vt:lpstr>P42</vt:lpstr>
      <vt:lpstr>P43</vt:lpstr>
      <vt:lpstr>P44</vt:lpstr>
      <vt:lpstr>P45</vt:lpstr>
      <vt:lpstr>P46</vt:lpstr>
      <vt:lpstr>P47</vt:lpstr>
      <vt:lpstr>P48</vt:lpstr>
      <vt:lpstr>P49</vt:lpstr>
      <vt:lpstr>P50</vt:lpstr>
      <vt:lpstr>P51</vt:lpstr>
      <vt:lpstr>P52</vt:lpstr>
      <vt:lpstr>P53</vt:lpstr>
      <vt:lpstr>P54</vt:lpstr>
      <vt:lpstr>P55</vt:lpstr>
      <vt:lpstr>P56</vt:lpstr>
      <vt:lpstr>P57</vt:lpstr>
      <vt:lpstr>P58</vt:lpstr>
      <vt:lpstr>P59</vt:lpstr>
      <vt:lpstr>P60</vt:lpstr>
      <vt:lpstr>P61</vt:lpstr>
      <vt:lpstr>P62</vt:lpstr>
      <vt:lpstr>P63 </vt:lpstr>
      <vt:lpstr>P64</vt:lpstr>
      <vt:lpstr>P65</vt:lpstr>
      <vt:lpstr>P66</vt:lpstr>
      <vt:lpstr>P67</vt:lpstr>
      <vt:lpstr>P68</vt:lpstr>
      <vt:lpstr>P69</vt:lpstr>
      <vt:lpstr>P70</vt:lpstr>
      <vt:lpstr>P71</vt:lpstr>
      <vt:lpstr>p72 日影図</vt:lpstr>
      <vt:lpstr>'P22'!Print_Area</vt:lpstr>
      <vt:lpstr>'P23'!Print_Area</vt:lpstr>
      <vt:lpstr>'P25'!Print_Area</vt:lpstr>
      <vt:lpstr>'P26'!Print_Area</vt:lpstr>
      <vt:lpstr>'P27'!Print_Area</vt:lpstr>
      <vt:lpstr>'P28'!Print_Area</vt:lpstr>
      <vt:lpstr>'P29'!Print_Area</vt:lpstr>
      <vt:lpstr>'P52'!Print_Area</vt:lpstr>
      <vt:lpstr>'P53'!Print_Area</vt:lpstr>
      <vt:lpstr>'P54'!Print_Area</vt:lpstr>
      <vt:lpstr>'P58'!Print_Area</vt:lpstr>
      <vt:lpstr>'P59'!Print_Area</vt:lpstr>
      <vt:lpstr>'P60'!Print_Area</vt:lpstr>
      <vt:lpstr>'P61'!Print_Area</vt:lpstr>
      <vt:lpstr>'P62'!Print_Area</vt:lpstr>
      <vt:lpstr>'P63 '!Print_Area</vt:lpstr>
      <vt:lpstr>'P65'!Print_Area</vt:lpstr>
      <vt:lpstr>'P66'!Print_Area</vt:lpstr>
      <vt:lpstr>'P70'!Print_Area</vt:lpstr>
      <vt:lpstr>'P71'!Print_Area</vt:lpstr>
      <vt:lpstr>'p72 日影図'!Print_Area</vt:lpstr>
      <vt:lpstr>'P23'!Print_Titles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河田　理希</cp:lastModifiedBy>
  <cp:lastPrinted>2025-05-08T07:01:58Z</cp:lastPrinted>
  <dcterms:created xsi:type="dcterms:W3CDTF">2002-04-23T07:27:46Z</dcterms:created>
  <dcterms:modified xsi:type="dcterms:W3CDTF">2025-05-09T02:35:21Z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2024-12-25T01:03:36Z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9a36c110-0cef-4c9a-b00e-1d9c3f466ceb</vt:lpwstr>
  </property>
  <property fmtid="{D5CDD505-2E9C-101B-9397-08002B2CF9AE}" pid="8" name="MSIP_Label_defa4170-0d19-0005-0004-bc88714345d2_ContentBits">
    <vt:lpwstr>0</vt:lpwstr>
  </property>
</Properties>
</file>