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BE64D6EA-61D5-42B2-AFDC-FEB52BCC22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記入要領" sheetId="7" r:id="rId1"/>
    <sheet name="見積書（提案上限額対象）" sheetId="17" r:id="rId2"/>
    <sheet name="見積書（ゼロトラスト）" sheetId="25" r:id="rId3"/>
    <sheet name="見積書（自由提案）" sheetId="26" r:id="rId4"/>
    <sheet name="仮想サーバスペック" sheetId="24" r:id="rId5"/>
  </sheets>
  <definedNames>
    <definedName name="_xlnm.Print_Area" localSheetId="2">'見積書（ゼロトラスト）'!$A$1:$S$37</definedName>
    <definedName name="_xlnm.Print_Area" localSheetId="3">'見積書（自由提案）'!$A$1:$S$37</definedName>
    <definedName name="_xlnm.Print_Area" localSheetId="1">'見積書（提案上限額対象）'!$A$1:$S$37</definedName>
    <definedName name="_xlnm.Print_Titles" localSheetId="0">記入要領!$1:$10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26" l="1"/>
  <c r="K34" i="26"/>
  <c r="K33" i="26"/>
  <c r="K32" i="26"/>
  <c r="K31" i="26"/>
  <c r="K27" i="26"/>
  <c r="K26" i="26"/>
  <c r="K25" i="26"/>
  <c r="K24" i="26"/>
  <c r="K23" i="26"/>
  <c r="K19" i="26"/>
  <c r="K18" i="26"/>
  <c r="K17" i="26"/>
  <c r="K16" i="26"/>
  <c r="K15" i="26"/>
  <c r="K11" i="26"/>
  <c r="K10" i="26"/>
  <c r="K9" i="26"/>
  <c r="K8" i="26"/>
  <c r="K7" i="26"/>
  <c r="K35" i="25"/>
  <c r="K34" i="25"/>
  <c r="K33" i="25"/>
  <c r="K32" i="25"/>
  <c r="K31" i="25"/>
  <c r="K27" i="25"/>
  <c r="K26" i="25"/>
  <c r="K25" i="25"/>
  <c r="K24" i="25"/>
  <c r="K23" i="25"/>
  <c r="K19" i="25"/>
  <c r="K18" i="25"/>
  <c r="K17" i="25"/>
  <c r="K16" i="25"/>
  <c r="K15" i="25"/>
  <c r="K11" i="25"/>
  <c r="K10" i="25"/>
  <c r="K9" i="25"/>
  <c r="K8" i="25"/>
  <c r="K7" i="25"/>
  <c r="K35" i="17"/>
  <c r="K34" i="17"/>
  <c r="K33" i="17"/>
  <c r="K32" i="17"/>
  <c r="K31" i="17"/>
  <c r="K27" i="17"/>
  <c r="K26" i="17"/>
  <c r="K25" i="17"/>
  <c r="K24" i="17"/>
  <c r="K23" i="17"/>
  <c r="K19" i="17"/>
  <c r="K18" i="17"/>
  <c r="K17" i="17"/>
  <c r="K16" i="17"/>
  <c r="K15" i="17"/>
  <c r="K11" i="17"/>
  <c r="K10" i="17"/>
  <c r="K9" i="17"/>
  <c r="K8" i="17"/>
  <c r="K7" i="17"/>
  <c r="Q36" i="26" l="1"/>
  <c r="R36" i="26" s="1"/>
  <c r="P36" i="26"/>
  <c r="O36" i="26"/>
  <c r="N36" i="26"/>
  <c r="M36" i="26"/>
  <c r="L36" i="26"/>
  <c r="R35" i="26"/>
  <c r="J35" i="26"/>
  <c r="R34" i="26"/>
  <c r="J34" i="26"/>
  <c r="R33" i="26"/>
  <c r="J33" i="26"/>
  <c r="R32" i="26"/>
  <c r="J32" i="26"/>
  <c r="J36" i="26" s="1"/>
  <c r="R31" i="26"/>
  <c r="J31" i="26"/>
  <c r="M30" i="26"/>
  <c r="N30" i="26" s="1"/>
  <c r="O30" i="26" s="1"/>
  <c r="P30" i="26" s="1"/>
  <c r="Q30" i="26" s="1"/>
  <c r="R30" i="26" s="1"/>
  <c r="Q28" i="26"/>
  <c r="P28" i="26"/>
  <c r="O28" i="26"/>
  <c r="N28" i="26"/>
  <c r="M28" i="26"/>
  <c r="L28" i="26"/>
  <c r="R28" i="26" s="1"/>
  <c r="R27" i="26"/>
  <c r="J27" i="26"/>
  <c r="R26" i="26"/>
  <c r="J26" i="26"/>
  <c r="R25" i="26"/>
  <c r="J25" i="26"/>
  <c r="R24" i="26"/>
  <c r="J24" i="26"/>
  <c r="J28" i="26" s="1"/>
  <c r="R23" i="26"/>
  <c r="J23" i="26"/>
  <c r="M22" i="26"/>
  <c r="N22" i="26" s="1"/>
  <c r="O22" i="26" s="1"/>
  <c r="P22" i="26" s="1"/>
  <c r="Q22" i="26" s="1"/>
  <c r="R22" i="26" s="1"/>
  <c r="Q20" i="26"/>
  <c r="Q3" i="26" s="1"/>
  <c r="Q4" i="26" s="1"/>
  <c r="P20" i="26"/>
  <c r="P3" i="26" s="1"/>
  <c r="P4" i="26" s="1"/>
  <c r="O20" i="26"/>
  <c r="O3" i="26" s="1"/>
  <c r="O4" i="26" s="1"/>
  <c r="N20" i="26"/>
  <c r="M20" i="26"/>
  <c r="M3" i="26" s="1"/>
  <c r="M4" i="26" s="1"/>
  <c r="L20" i="26"/>
  <c r="L3" i="26" s="1"/>
  <c r="R19" i="26"/>
  <c r="J19" i="26"/>
  <c r="R18" i="26"/>
  <c r="J18" i="26"/>
  <c r="R17" i="26"/>
  <c r="J17" i="26"/>
  <c r="R16" i="26"/>
  <c r="J16" i="26"/>
  <c r="J20" i="26" s="1"/>
  <c r="R15" i="26"/>
  <c r="J15" i="26"/>
  <c r="N14" i="26"/>
  <c r="O14" i="26" s="1"/>
  <c r="P14" i="26" s="1"/>
  <c r="Q14" i="26" s="1"/>
  <c r="R14" i="26" s="1"/>
  <c r="M14" i="26"/>
  <c r="Q12" i="26"/>
  <c r="P12" i="26"/>
  <c r="O12" i="26"/>
  <c r="N12" i="26"/>
  <c r="M12" i="26"/>
  <c r="L12" i="26"/>
  <c r="R12" i="26" s="1"/>
  <c r="R11" i="26"/>
  <c r="J11" i="26"/>
  <c r="R10" i="26"/>
  <c r="J10" i="26"/>
  <c r="R9" i="26"/>
  <c r="J9" i="26"/>
  <c r="R8" i="26"/>
  <c r="J8" i="26"/>
  <c r="R7" i="26"/>
  <c r="J7" i="26"/>
  <c r="J12" i="26" s="1"/>
  <c r="M6" i="26"/>
  <c r="N6" i="26" s="1"/>
  <c r="O6" i="26" s="1"/>
  <c r="P6" i="26" s="1"/>
  <c r="Q6" i="26" s="1"/>
  <c r="R6" i="26" s="1"/>
  <c r="N3" i="26"/>
  <c r="N4" i="26" s="1"/>
  <c r="M2" i="26"/>
  <c r="N2" i="26" s="1"/>
  <c r="O2" i="26" s="1"/>
  <c r="P2" i="26" s="1"/>
  <c r="Q2" i="26" s="1"/>
  <c r="R2" i="26" s="1"/>
  <c r="Q36" i="25"/>
  <c r="P36" i="25"/>
  <c r="O36" i="25"/>
  <c r="R36" i="25" s="1"/>
  <c r="N36" i="25"/>
  <c r="M36" i="25"/>
  <c r="L36" i="25"/>
  <c r="R35" i="25"/>
  <c r="J35" i="25"/>
  <c r="R34" i="25"/>
  <c r="J34" i="25"/>
  <c r="R33" i="25"/>
  <c r="J33" i="25"/>
  <c r="R32" i="25"/>
  <c r="J32" i="25"/>
  <c r="R31" i="25"/>
  <c r="J31" i="25"/>
  <c r="J36" i="25" s="1"/>
  <c r="N30" i="25"/>
  <c r="O30" i="25" s="1"/>
  <c r="P30" i="25" s="1"/>
  <c r="Q30" i="25" s="1"/>
  <c r="R30" i="25" s="1"/>
  <c r="M30" i="25"/>
  <c r="Q28" i="25"/>
  <c r="P28" i="25"/>
  <c r="O28" i="25"/>
  <c r="N28" i="25"/>
  <c r="M28" i="25"/>
  <c r="L28" i="25"/>
  <c r="R28" i="25" s="1"/>
  <c r="R27" i="25"/>
  <c r="J27" i="25"/>
  <c r="R26" i="25"/>
  <c r="J26" i="25"/>
  <c r="R25" i="25"/>
  <c r="J25" i="25"/>
  <c r="R24" i="25"/>
  <c r="J24" i="25"/>
  <c r="R23" i="25"/>
  <c r="J23" i="25"/>
  <c r="J28" i="25" s="1"/>
  <c r="M22" i="25"/>
  <c r="N22" i="25" s="1"/>
  <c r="O22" i="25" s="1"/>
  <c r="P22" i="25" s="1"/>
  <c r="Q22" i="25" s="1"/>
  <c r="R22" i="25" s="1"/>
  <c r="Q20" i="25"/>
  <c r="Q3" i="25" s="1"/>
  <c r="Q4" i="25" s="1"/>
  <c r="P20" i="25"/>
  <c r="P3" i="25" s="1"/>
  <c r="P4" i="25" s="1"/>
  <c r="O20" i="25"/>
  <c r="O3" i="25" s="1"/>
  <c r="O4" i="25" s="1"/>
  <c r="N20" i="25"/>
  <c r="N3" i="25" s="1"/>
  <c r="N4" i="25" s="1"/>
  <c r="M20" i="25"/>
  <c r="M3" i="25" s="1"/>
  <c r="M4" i="25" s="1"/>
  <c r="L20" i="25"/>
  <c r="R19" i="25"/>
  <c r="J19" i="25"/>
  <c r="R18" i="25"/>
  <c r="J18" i="25"/>
  <c r="R17" i="25"/>
  <c r="J17" i="25"/>
  <c r="R16" i="25"/>
  <c r="J16" i="25"/>
  <c r="R15" i="25"/>
  <c r="J15" i="25"/>
  <c r="J20" i="25" s="1"/>
  <c r="M14" i="25"/>
  <c r="N14" i="25" s="1"/>
  <c r="O14" i="25" s="1"/>
  <c r="P14" i="25" s="1"/>
  <c r="Q14" i="25" s="1"/>
  <c r="R14" i="25" s="1"/>
  <c r="R12" i="25"/>
  <c r="Q12" i="25"/>
  <c r="P12" i="25"/>
  <c r="O12" i="25"/>
  <c r="N12" i="25"/>
  <c r="M12" i="25"/>
  <c r="L12" i="25"/>
  <c r="R11" i="25"/>
  <c r="J11" i="25"/>
  <c r="R10" i="25"/>
  <c r="J10" i="25"/>
  <c r="R9" i="25"/>
  <c r="J9" i="25"/>
  <c r="R8" i="25"/>
  <c r="J8" i="25"/>
  <c r="R7" i="25"/>
  <c r="J7" i="25"/>
  <c r="J12" i="25" s="1"/>
  <c r="M6" i="25"/>
  <c r="N6" i="25" s="1"/>
  <c r="O6" i="25" s="1"/>
  <c r="P6" i="25" s="1"/>
  <c r="Q6" i="25" s="1"/>
  <c r="R6" i="25" s="1"/>
  <c r="M2" i="25"/>
  <c r="N2" i="25" s="1"/>
  <c r="O2" i="25" s="1"/>
  <c r="P2" i="25" s="1"/>
  <c r="Q2" i="25" s="1"/>
  <c r="R2" i="25" s="1"/>
  <c r="R9" i="17"/>
  <c r="J9" i="17"/>
  <c r="R8" i="17"/>
  <c r="J8" i="17"/>
  <c r="Q36" i="17"/>
  <c r="P36" i="17"/>
  <c r="O36" i="17"/>
  <c r="N36" i="17"/>
  <c r="M36" i="17"/>
  <c r="L36" i="17"/>
  <c r="R35" i="17"/>
  <c r="J35" i="17"/>
  <c r="R34" i="17"/>
  <c r="J34" i="17"/>
  <c r="R33" i="17"/>
  <c r="J33" i="17"/>
  <c r="R32" i="17"/>
  <c r="J32" i="17"/>
  <c r="R31" i="17"/>
  <c r="J31" i="17"/>
  <c r="M30" i="17"/>
  <c r="N30" i="17" s="1"/>
  <c r="O30" i="17" s="1"/>
  <c r="P30" i="17" s="1"/>
  <c r="Q30" i="17" s="1"/>
  <c r="R30" i="17" s="1"/>
  <c r="Q28" i="17"/>
  <c r="P28" i="17"/>
  <c r="O28" i="17"/>
  <c r="N28" i="17"/>
  <c r="M28" i="17"/>
  <c r="L28" i="17"/>
  <c r="R27" i="17"/>
  <c r="J27" i="17"/>
  <c r="R26" i="17"/>
  <c r="J26" i="17"/>
  <c r="R25" i="17"/>
  <c r="J25" i="17"/>
  <c r="R24" i="17"/>
  <c r="J24" i="17"/>
  <c r="R23" i="17"/>
  <c r="J23" i="17"/>
  <c r="M22" i="17"/>
  <c r="N22" i="17" s="1"/>
  <c r="O22" i="17" s="1"/>
  <c r="P22" i="17" s="1"/>
  <c r="Q22" i="17" s="1"/>
  <c r="R22" i="17" s="1"/>
  <c r="Q20" i="17"/>
  <c r="P20" i="17"/>
  <c r="O20" i="17"/>
  <c r="N20" i="17"/>
  <c r="M20" i="17"/>
  <c r="L20" i="17"/>
  <c r="R19" i="17"/>
  <c r="J19" i="17"/>
  <c r="R18" i="17"/>
  <c r="J18" i="17"/>
  <c r="R17" i="17"/>
  <c r="J17" i="17"/>
  <c r="R16" i="17"/>
  <c r="J16" i="17"/>
  <c r="R15" i="17"/>
  <c r="J15" i="17"/>
  <c r="M14" i="17"/>
  <c r="N14" i="17" s="1"/>
  <c r="O14" i="17" s="1"/>
  <c r="P14" i="17" s="1"/>
  <c r="Q14" i="17" s="1"/>
  <c r="R14" i="17" s="1"/>
  <c r="Q12" i="17"/>
  <c r="P12" i="17"/>
  <c r="O12" i="17"/>
  <c r="N12" i="17"/>
  <c r="M12" i="17"/>
  <c r="L12" i="17"/>
  <c r="R11" i="17"/>
  <c r="J11" i="17"/>
  <c r="R10" i="17"/>
  <c r="J10" i="17"/>
  <c r="R7" i="17"/>
  <c r="J7" i="17"/>
  <c r="M6" i="17"/>
  <c r="N6" i="17" s="1"/>
  <c r="O6" i="17" s="1"/>
  <c r="P6" i="17" s="1"/>
  <c r="Q6" i="17" s="1"/>
  <c r="R6" i="17" s="1"/>
  <c r="M2" i="17"/>
  <c r="N2" i="17" s="1"/>
  <c r="O2" i="17" s="1"/>
  <c r="P2" i="17" s="1"/>
  <c r="Q2" i="17" s="1"/>
  <c r="R2" i="17" s="1"/>
  <c r="L4" i="26" l="1"/>
  <c r="R3" i="26"/>
  <c r="R4" i="26" s="1"/>
  <c r="R20" i="26"/>
  <c r="R20" i="25"/>
  <c r="L3" i="25"/>
  <c r="J12" i="17"/>
  <c r="J28" i="17"/>
  <c r="O3" i="17"/>
  <c r="O4" i="17" s="1"/>
  <c r="N3" i="17"/>
  <c r="N4" i="17" s="1"/>
  <c r="J20" i="17"/>
  <c r="R20" i="17"/>
  <c r="Q3" i="17"/>
  <c r="Q4" i="17" s="1"/>
  <c r="J36" i="17"/>
  <c r="R36" i="17"/>
  <c r="L3" i="17"/>
  <c r="L4" i="17" s="1"/>
  <c r="P3" i="17"/>
  <c r="P4" i="17" s="1"/>
  <c r="M3" i="17"/>
  <c r="M4" i="17" s="1"/>
  <c r="R28" i="17"/>
  <c r="R12" i="17"/>
  <c r="L4" i="25" l="1"/>
  <c r="R3" i="25"/>
  <c r="R4" i="25" s="1"/>
  <c r="R3" i="17"/>
  <c r="R4" i="17" s="1"/>
</calcChain>
</file>

<file path=xl/sharedStrings.xml><?xml version="1.0" encoding="utf-8"?>
<sst xmlns="http://schemas.openxmlformats.org/spreadsheetml/2006/main" count="245" uniqueCount="83">
  <si>
    <t>記入日</t>
    <rPh sb="0" eb="2">
      <t>キニュウ</t>
    </rPh>
    <rPh sb="2" eb="3">
      <t>ビ</t>
    </rPh>
    <phoneticPr fontId="5"/>
  </si>
  <si>
    <t>（単位：円）</t>
    <phoneticPr fontId="5"/>
  </si>
  <si>
    <t>項目</t>
    <rPh sb="0" eb="2">
      <t>コウモク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</si>
  <si>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</si>
  <si>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</si>
  <si>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割引率</t>
    <rPh sb="0" eb="2">
      <t>ワリビキ</t>
    </rPh>
    <rPh sb="2" eb="3">
      <t>リツ</t>
    </rPh>
    <phoneticPr fontId="5"/>
  </si>
  <si>
    <t>備考</t>
    <phoneticPr fontId="5"/>
  </si>
  <si>
    <t>合計</t>
    <rPh sb="0" eb="2">
      <t>ゴウケイ</t>
    </rPh>
    <phoneticPr fontId="5"/>
  </si>
  <si>
    <t>標準単価</t>
    <rPh sb="0" eb="2">
      <t>ヒョウジュン</t>
    </rPh>
    <rPh sb="2" eb="4">
      <t>タンカ</t>
    </rPh>
    <phoneticPr fontId="5"/>
  </si>
  <si>
    <t>提供単価</t>
    <rPh sb="0" eb="2">
      <t>テイキョウ</t>
    </rPh>
    <rPh sb="2" eb="4">
      <t>タンカ</t>
    </rPh>
    <phoneticPr fontId="5"/>
  </si>
  <si>
    <t>提供価格
合計</t>
    <rPh sb="0" eb="2">
      <t>テイキョウ</t>
    </rPh>
    <rPh sb="2" eb="4">
      <t>カカク</t>
    </rPh>
    <rPh sb="5" eb="7">
      <t>ゴウケイ</t>
    </rPh>
    <phoneticPr fontId="5"/>
  </si>
  <si>
    <t xml:space="preserve">割引率
</t>
    <rPh sb="0" eb="2">
      <t>ワリビキ</t>
    </rPh>
    <rPh sb="2" eb="3">
      <t>リツ</t>
    </rPh>
    <phoneticPr fontId="5"/>
  </si>
  <si>
    <t>備考</t>
    <rPh sb="0" eb="2">
      <t>ビコウ</t>
    </rPh>
    <phoneticPr fontId="5"/>
  </si>
  <si>
    <t>人日</t>
    <rPh sb="0" eb="2">
      <t>ニンニチ</t>
    </rPh>
    <phoneticPr fontId="5"/>
  </si>
  <si>
    <t>提供
費用合計</t>
    <rPh sb="0" eb="2">
      <t>テイキョウ</t>
    </rPh>
    <rPh sb="3" eb="5">
      <t>ヒヨウ</t>
    </rPh>
    <rPh sb="5" eb="7">
      <t>ゴウケイ</t>
    </rPh>
    <phoneticPr fontId="5"/>
  </si>
  <si>
    <t>経費合計（消費税含まず）</t>
    <rPh sb="0" eb="2">
      <t>ケイヒ</t>
    </rPh>
    <rPh sb="2" eb="4">
      <t>ゴウケイ</t>
    </rPh>
    <rPh sb="5" eb="8">
      <t>ショウヒゼイ</t>
    </rPh>
    <rPh sb="8" eb="9">
      <t>フク</t>
    </rPh>
    <phoneticPr fontId="5"/>
  </si>
  <si>
    <t>説明</t>
  </si>
  <si>
    <t>記入項目</t>
  </si>
  <si>
    <t>項目</t>
  </si>
  <si>
    <t>数量</t>
  </si>
  <si>
    <t>項目ごとの数量を記入してください。</t>
    <rPh sb="0" eb="2">
      <t>コウモク</t>
    </rPh>
    <rPh sb="5" eb="7">
      <t>スウリョウ</t>
    </rPh>
    <rPh sb="8" eb="10">
      <t>キニュウ</t>
    </rPh>
    <phoneticPr fontId="5"/>
  </si>
  <si>
    <t>単位</t>
  </si>
  <si>
    <t>数量の単位を記入してください。</t>
    <rPh sb="0" eb="2">
      <t>スウリョウ</t>
    </rPh>
    <rPh sb="3" eb="5">
      <t>タンイ</t>
    </rPh>
    <rPh sb="6" eb="8">
      <t>キニュウ</t>
    </rPh>
    <phoneticPr fontId="5"/>
  </si>
  <si>
    <t>提供価格合計</t>
    <rPh sb="0" eb="2">
      <t>テイキョウ</t>
    </rPh>
    <rPh sb="2" eb="4">
      <t>カカク</t>
    </rPh>
    <rPh sb="4" eb="6">
      <t>ゴウケイ</t>
    </rPh>
    <phoneticPr fontId="5"/>
  </si>
  <si>
    <t>分類</t>
    <rPh sb="0" eb="2">
      <t>ブンルイ</t>
    </rPh>
    <phoneticPr fontId="5"/>
  </si>
  <si>
    <t>経費合計（消費税含む）</t>
    <rPh sb="0" eb="2">
      <t>ケイヒ</t>
    </rPh>
    <rPh sb="2" eb="4">
      <t>ゴウケイ</t>
    </rPh>
    <rPh sb="5" eb="8">
      <t>ショウヒゼイ</t>
    </rPh>
    <rPh sb="8" eb="9">
      <t>フク</t>
    </rPh>
    <phoneticPr fontId="5"/>
  </si>
  <si>
    <t>サービス利用経費・回線使用料</t>
    <rPh sb="4" eb="6">
      <t>リヨウ</t>
    </rPh>
    <rPh sb="6" eb="8">
      <t>ケイヒ</t>
    </rPh>
    <rPh sb="9" eb="11">
      <t>カイセン</t>
    </rPh>
    <rPh sb="11" eb="14">
      <t>シヨウリョウ</t>
    </rPh>
    <phoneticPr fontId="5"/>
  </si>
  <si>
    <t>設計・構築・移行経費</t>
    <rPh sb="0" eb="2">
      <t>セッケイ</t>
    </rPh>
    <rPh sb="3" eb="5">
      <t>コウチク</t>
    </rPh>
    <rPh sb="6" eb="8">
      <t>イコウ</t>
    </rPh>
    <rPh sb="8" eb="10">
      <t>ケイヒ</t>
    </rPh>
    <phoneticPr fontId="5"/>
  </si>
  <si>
    <t>維持運用・保守経費</t>
    <rPh sb="0" eb="2">
      <t>イジ</t>
    </rPh>
    <rPh sb="2" eb="4">
      <t>ウンヨウ</t>
    </rPh>
    <rPh sb="5" eb="7">
      <t>ホシュ</t>
    </rPh>
    <rPh sb="7" eb="9">
      <t>ケイヒ</t>
    </rPh>
    <phoneticPr fontId="5"/>
  </si>
  <si>
    <t>見積始期</t>
    <rPh sb="0" eb="2">
      <t>ミツ</t>
    </rPh>
    <rPh sb="2" eb="4">
      <t>シキ</t>
    </rPh>
    <phoneticPr fontId="1"/>
  </si>
  <si>
    <t>見積始期</t>
    <rPh sb="0" eb="2">
      <t>ミツ</t>
    </rPh>
    <rPh sb="2" eb="4">
      <t>シキ</t>
    </rPh>
    <phoneticPr fontId="5"/>
  </si>
  <si>
    <t>見積終期</t>
    <rPh sb="2" eb="4">
      <t>シュウキ</t>
    </rPh>
    <phoneticPr fontId="5"/>
  </si>
  <si>
    <t>ソフトウェア・ハードウェア経費</t>
    <rPh sb="13" eb="15">
      <t>ケイヒ</t>
    </rPh>
    <phoneticPr fontId="5"/>
  </si>
  <si>
    <t>令和●年度</t>
    <rPh sb="0" eb="2">
      <t>レイワ</t>
    </rPh>
    <phoneticPr fontId="5"/>
  </si>
  <si>
    <t>合計（令和●～●年度）</t>
    <rPh sb="0" eb="2">
      <t>ゴウケイ</t>
    </rPh>
    <rPh sb="8" eb="10">
      <t>ネンド</t>
    </rPh>
    <phoneticPr fontId="5"/>
  </si>
  <si>
    <t>見積終期</t>
    <rPh sb="2" eb="3">
      <t>オ</t>
    </rPh>
    <phoneticPr fontId="1"/>
  </si>
  <si>
    <t>用途、名称、代表型番、オプション等を記入してください。記入の際は、できるだけ作業項目を細かく分割し、具体的かつ詳細に項目等を記入してください。</t>
    <rPh sb="0" eb="2">
      <t>ヨウト</t>
    </rPh>
    <rPh sb="3" eb="5">
      <t>メイショウ</t>
    </rPh>
    <rPh sb="6" eb="8">
      <t>ダイヒョウ</t>
    </rPh>
    <rPh sb="8" eb="10">
      <t>カタバン</t>
    </rPh>
    <rPh sb="16" eb="17">
      <t>トウ</t>
    </rPh>
    <rPh sb="18" eb="20">
      <t>キニュウ</t>
    </rPh>
    <phoneticPr fontId="5"/>
  </si>
  <si>
    <t>見積事業者</t>
    <rPh sb="0" eb="2">
      <t>ミツモリ</t>
    </rPh>
    <rPh sb="2" eb="5">
      <t>ジギョウシャ</t>
    </rPh>
    <phoneticPr fontId="5"/>
  </si>
  <si>
    <t>部署・担当</t>
    <phoneticPr fontId="5"/>
  </si>
  <si>
    <t>№</t>
    <phoneticPr fontId="1"/>
  </si>
  <si>
    <t>サーバーの役割</t>
    <rPh sb="5" eb="7">
      <t>ヤクワリ</t>
    </rPh>
    <phoneticPr fontId="1"/>
  </si>
  <si>
    <t>使用OS</t>
    <rPh sb="0" eb="2">
      <t>シヨウ</t>
    </rPh>
    <phoneticPr fontId="1"/>
  </si>
  <si>
    <t>データベースソフト</t>
    <phoneticPr fontId="1"/>
  </si>
  <si>
    <t>CPU数
(VCPU)</t>
    <rPh sb="3" eb="4">
      <t>スウ</t>
    </rPh>
    <phoneticPr fontId="1"/>
  </si>
  <si>
    <t>メモリ
容量
(GB)</t>
    <rPh sb="4" eb="6">
      <t>ヨウリョウ</t>
    </rPh>
    <phoneticPr fontId="1"/>
  </si>
  <si>
    <r>
      <rPr>
        <sz val="9"/>
        <color theme="1"/>
        <rFont val="メイリオ"/>
        <family val="3"/>
        <charset val="128"/>
      </rPr>
      <t>ディスク</t>
    </r>
    <r>
      <rPr>
        <sz val="10"/>
        <color theme="1"/>
        <rFont val="メイリオ"/>
        <family val="3"/>
        <charset val="128"/>
      </rPr>
      <t xml:space="preserve">
容量
(GB)</t>
    </r>
    <rPh sb="5" eb="7">
      <t>ヨウリョウ</t>
    </rPh>
    <phoneticPr fontId="1"/>
  </si>
  <si>
    <t>ファイルバックアップ容量
(GB)</t>
    <rPh sb="10" eb="12">
      <t>ヨウリョウ</t>
    </rPh>
    <phoneticPr fontId="1"/>
  </si>
  <si>
    <t>サーバ機能概要</t>
    <rPh sb="3" eb="5">
      <t>キノウ</t>
    </rPh>
    <rPh sb="5" eb="7">
      <t>ガイヨウ</t>
    </rPh>
    <phoneticPr fontId="1"/>
  </si>
  <si>
    <t xml:space="preserve">
</t>
    <phoneticPr fontId="1"/>
  </si>
  <si>
    <t>その他</t>
    <rPh sb="2" eb="3">
      <t>タ</t>
    </rPh>
    <phoneticPr fontId="1"/>
  </si>
  <si>
    <t>シート名称</t>
    <rPh sb="3" eb="5">
      <t>メイショウ</t>
    </rPh>
    <phoneticPr fontId="1"/>
  </si>
  <si>
    <t>見積書（ゼロトラスト）</t>
    <phoneticPr fontId="1"/>
  </si>
  <si>
    <t>仮想サーバスペック</t>
  </si>
  <si>
    <t>仮想サーバスペック</t>
    <phoneticPr fontId="1"/>
  </si>
  <si>
    <t>練馬区共通基盤上に仮想サーバを構築する場合は、当該サーバのスペックを記入してください。</t>
    <rPh sb="0" eb="7">
      <t>ネリマクキョウツウキバン</t>
    </rPh>
    <rPh sb="7" eb="8">
      <t>ジョウ</t>
    </rPh>
    <rPh sb="9" eb="11">
      <t>カソウ</t>
    </rPh>
    <rPh sb="15" eb="17">
      <t>コウチク</t>
    </rPh>
    <rPh sb="19" eb="21">
      <t>バアイ</t>
    </rPh>
    <rPh sb="23" eb="25">
      <t>トウガイ</t>
    </rPh>
    <rPh sb="34" eb="36">
      <t>キニュウ</t>
    </rPh>
    <phoneticPr fontId="1"/>
  </si>
  <si>
    <t>●見積書の記入方法について</t>
    <phoneticPr fontId="1"/>
  </si>
  <si>
    <t>●記入対象のシートについて</t>
    <phoneticPr fontId="1"/>
  </si>
  <si>
    <t>項番</t>
    <rPh sb="0" eb="2">
      <t>コウバン</t>
    </rPh>
    <phoneticPr fontId="1"/>
  </si>
  <si>
    <t>項目ごとに見積の始期を記入してください（例：2027/4/1）。</t>
    <rPh sb="0" eb="2">
      <t>コウモク</t>
    </rPh>
    <rPh sb="5" eb="7">
      <t>ミツ</t>
    </rPh>
    <rPh sb="8" eb="10">
      <t>シキ</t>
    </rPh>
    <rPh sb="11" eb="13">
      <t>キニュウ</t>
    </rPh>
    <rPh sb="20" eb="21">
      <t>レイ</t>
    </rPh>
    <phoneticPr fontId="5"/>
  </si>
  <si>
    <t>項目ごとに見積の終期を記入してください（例：2027/4/1）。</t>
    <rPh sb="0" eb="2">
      <t>コウモク</t>
    </rPh>
    <rPh sb="5" eb="7">
      <t>ミツモリ</t>
    </rPh>
    <rPh sb="8" eb="10">
      <t>シュウキ</t>
    </rPh>
    <rPh sb="11" eb="13">
      <t>キニュウ</t>
    </rPh>
    <rPh sb="20" eb="21">
      <t>レイ</t>
    </rPh>
    <phoneticPr fontId="5"/>
  </si>
  <si>
    <t>見積書（自由提案）</t>
  </si>
  <si>
    <t>1製品当たりの自治体への提供価格を記入してください。
値引き後の単価を記載してください。ロットごとに値引額が異なるなど、同一単価でない場合は、1製品当たりの単価に換算して記載してください。</t>
  </si>
  <si>
    <t>提供単価×数量を自動計算します。</t>
  </si>
  <si>
    <t>6か年分の合計を自動計算します。</t>
  </si>
  <si>
    <t>該当する見積書</t>
  </si>
  <si>
    <t>※ 行が足りない場合は、行をコピーして追加してください。</t>
  </si>
  <si>
    <t>標準単価</t>
  </si>
  <si>
    <t>提供単価</t>
  </si>
  <si>
    <t>提供価格
合計</t>
  </si>
  <si>
    <t xml:space="preserve">【様式６】 </t>
    <rPh sb="1" eb="3">
      <t>ヨウシキ</t>
    </rPh>
    <phoneticPr fontId="1"/>
  </si>
  <si>
    <t>【様式６】</t>
    <phoneticPr fontId="1"/>
  </si>
  <si>
    <t>提案書等作成要領「3　提案書の構成」の表中「7-3　次世代ネットワークへの対応」にかかる経費を記入してください。</t>
    <phoneticPr fontId="1"/>
  </si>
  <si>
    <t>提案書等作成要領「3　提案書の構成」の表中「10-1　自由提案」にかかる経費を記入してください。</t>
    <phoneticPr fontId="1"/>
  </si>
  <si>
    <t>割引率（1－提供単価÷標準単価）を自動計算します。</t>
    <phoneticPr fontId="1"/>
  </si>
  <si>
    <t>1製品当たりの標準販売価格を記入してください。
ここでいう定価には、事業者が一般に提供している価格を記載してください（オープン価格の製品でも、一般向けの提供価格が設定されている場合があります）。</t>
    <phoneticPr fontId="1"/>
  </si>
  <si>
    <t>ネットワーク再構築業務委託</t>
    <rPh sb="6" eb="9">
      <t>サイコウチク</t>
    </rPh>
    <rPh sb="9" eb="11">
      <t>ギョウム</t>
    </rPh>
    <rPh sb="11" eb="13">
      <t>イタク</t>
    </rPh>
    <phoneticPr fontId="5"/>
  </si>
  <si>
    <t>ネットワーク回線提供</t>
    <rPh sb="6" eb="8">
      <t>カイセン</t>
    </rPh>
    <rPh sb="8" eb="10">
      <t>テイキョウ</t>
    </rPh>
    <phoneticPr fontId="5"/>
  </si>
  <si>
    <t>ネットワーク維持運用</t>
    <rPh sb="6" eb="8">
      <t>イジ</t>
    </rPh>
    <rPh sb="8" eb="10">
      <t>ウンヨウ</t>
    </rPh>
    <phoneticPr fontId="5"/>
  </si>
  <si>
    <t>機器等賃貸借（保守含む）</t>
    <rPh sb="0" eb="6">
      <t>キキトウチンタイシャク</t>
    </rPh>
    <rPh sb="7" eb="9">
      <t>ホシュ</t>
    </rPh>
    <rPh sb="9" eb="10">
      <t>フク</t>
    </rPh>
    <phoneticPr fontId="5"/>
  </si>
  <si>
    <t>各年度に必要となる費用を記入してください（一括払いの場合は初年度に、リース等の場合は各年度のリース料を記載してください）。
60か月の場合、リース料率は1.9％で計算すること。</t>
    <rPh sb="67" eb="69">
      <t>バアイ</t>
    </rPh>
    <rPh sb="81" eb="83">
      <t>ケイサン</t>
    </rPh>
    <phoneticPr fontId="1"/>
  </si>
  <si>
    <t>・見積りに当たっての前提条件等があれば記入してください。
・リース料率が含まれている場合は、期間と料率を記載してください。</t>
    <phoneticPr fontId="1"/>
  </si>
  <si>
    <t>見積書（提案上限額対象）</t>
    <rPh sb="4" eb="6">
      <t>テイアン</t>
    </rPh>
    <rPh sb="6" eb="8">
      <t>ジョウゲン</t>
    </rPh>
    <phoneticPr fontId="1"/>
  </si>
  <si>
    <t>項番2、3の経費を除く、本提案にかかるすべての費用を記入してください。
「ネットワーク回線提供」、「ネットワーク維持運用」および「機器等賃貸借（保守含む）」について、構築期間中または並行稼働期間中に費用が発生する場合は、その費用も含めて記入してください。
「機器等賃貸借（保守含む）」については納品希望月から60か月分を計上し、機器賃貸借と機器保守は個別に価格を確認できるようにすること。</t>
    <rPh sb="115" eb="116">
      <t>フク</t>
    </rPh>
    <rPh sb="147" eb="149">
      <t>ノウヒン</t>
    </rPh>
    <rPh sb="157" eb="158">
      <t>ゲツ</t>
    </rPh>
    <rPh sb="158" eb="159">
      <t>ブン</t>
    </rPh>
    <rPh sb="160" eb="162">
      <t>ケイジョウ</t>
    </rPh>
    <rPh sb="164" eb="169">
      <t>キキチンタイシャク</t>
    </rPh>
    <rPh sb="181" eb="183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</si>
</sst>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6" formatCode="&quot;¥&quot;#,##0;[Red]&quot;¥&quot;\-#,##0"/>
    <numFmt numFmtId="176" formatCode="0.0%"/>
    <numFmt numFmtId="177" formatCode="#,##0.0_ "/>
    <numFmt numFmtId="178" formatCode="#,##0_ "/>
    <numFmt numFmtId="179" formatCode="&quot;令和&quot;0&quot;年度&quot;"/>
  </numFmts>
  <fonts count="2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6" fontId="3" fillId="0" borderId="0" applyFont="0" applyFill="0" applyBorder="0" applyAlignment="0" applyProtection="0"/>
    <xf numFmtId="0" fontId="2" fillId="0" borderId="0"/>
  </cellStyleXfs>
  <cellXfs count="192">
    <xf numFmtId="0" fontId="0" fillId="0" borderId="0" xfId="0"/>
    <xf numFmtId="0" fontId="4" fillId="0" borderId="0" xfId="1" applyFont="1"/>
    <xf numFmtId="0" fontId="6" fillId="0" borderId="0" xfId="1" applyFont="1"/>
    <xf numFmtId="177" fontId="6" fillId="0" borderId="0" xfId="1" applyNumberFormat="1" applyFont="1"/>
    <xf numFmtId="0" fontId="6" fillId="0" borderId="0" xfId="1" applyFont="1" applyAlignment="1">
      <alignment horizontal="right"/>
    </xf>
    <xf numFmtId="58" fontId="6" fillId="0" borderId="0" xfId="1" applyNumberFormat="1" applyFont="1" applyAlignment="1">
      <alignment horizontal="left"/>
    </xf>
    <xf numFmtId="0" fontId="7" fillId="2" borderId="5" xfId="1" applyFont="1" applyFill="1" applyBorder="1"/>
    <xf numFmtId="0" fontId="8" fillId="0" borderId="0" xfId="1" applyFont="1" applyAlignment="1" applyProtection="1">
      <alignment horizontal="left"/>
      <protection locked="0"/>
    </xf>
    <xf numFmtId="0" fontId="6" fillId="0" borderId="0" xfId="1" applyFont="1" applyAlignment="1">
      <alignment vertical="center"/>
    </xf>
    <xf numFmtId="177" fontId="6" fillId="0" borderId="0" xfId="1" applyNumberFormat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6" fillId="9" borderId="25" xfId="1" applyFont="1" applyFill="1" applyBorder="1" applyAlignment="1">
      <alignment vertical="center"/>
    </xf>
    <xf numFmtId="0" fontId="6" fillId="0" borderId="3" xfId="1" applyFont="1" applyBorder="1"/>
    <xf numFmtId="0" fontId="6" fillId="10" borderId="35" xfId="1" applyFont="1" applyFill="1" applyBorder="1"/>
    <xf numFmtId="0" fontId="6" fillId="10" borderId="36" xfId="1" applyFont="1" applyFill="1" applyBorder="1"/>
    <xf numFmtId="0" fontId="10" fillId="0" borderId="0" xfId="1" applyFont="1" applyAlignment="1">
      <alignment horizontal="center"/>
    </xf>
    <xf numFmtId="0" fontId="3" fillId="0" borderId="0" xfId="1"/>
    <xf numFmtId="0" fontId="3" fillId="8" borderId="12" xfId="1" applyFill="1" applyBorder="1" applyAlignment="1">
      <alignment horizontal="center" vertical="center" wrapText="1"/>
    </xf>
    <xf numFmtId="0" fontId="3" fillId="8" borderId="14" xfId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3" fillId="0" borderId="0" xfId="1" applyAlignment="1">
      <alignment wrapText="1"/>
    </xf>
    <xf numFmtId="0" fontId="7" fillId="0" borderId="0" xfId="1" applyFont="1"/>
    <xf numFmtId="14" fontId="6" fillId="0" borderId="39" xfId="1" applyNumberFormat="1" applyFont="1" applyBorder="1"/>
    <xf numFmtId="14" fontId="6" fillId="0" borderId="8" xfId="1" applyNumberFormat="1" applyFont="1" applyBorder="1"/>
    <xf numFmtId="5" fontId="9" fillId="0" borderId="33" xfId="1" applyNumberFormat="1" applyFont="1" applyBorder="1" applyAlignment="1" applyProtection="1">
      <alignment vertical="center" shrinkToFit="1"/>
      <protection locked="0"/>
    </xf>
    <xf numFmtId="5" fontId="9" fillId="0" borderId="37" xfId="1" applyNumberFormat="1" applyFont="1" applyBorder="1" applyAlignment="1" applyProtection="1">
      <alignment vertical="center" shrinkToFit="1"/>
      <protection locked="0"/>
    </xf>
    <xf numFmtId="0" fontId="6" fillId="4" borderId="10" xfId="1" applyFont="1" applyFill="1" applyBorder="1" applyAlignment="1">
      <alignment horizontal="center" vertical="center" shrinkToFit="1"/>
    </xf>
    <xf numFmtId="177" fontId="6" fillId="4" borderId="10" xfId="1" applyNumberFormat="1" applyFont="1" applyFill="1" applyBorder="1" applyAlignment="1">
      <alignment horizontal="center" vertical="center" shrinkToFit="1"/>
    </xf>
    <xf numFmtId="0" fontId="6" fillId="4" borderId="11" xfId="1" applyFont="1" applyFill="1" applyBorder="1" applyAlignment="1">
      <alignment horizontal="center" vertical="center" shrinkToFit="1"/>
    </xf>
    <xf numFmtId="0" fontId="6" fillId="5" borderId="12" xfId="1" applyFont="1" applyFill="1" applyBorder="1" applyAlignment="1">
      <alignment horizontal="center" vertical="center" shrinkToFit="1"/>
    </xf>
    <xf numFmtId="0" fontId="6" fillId="5" borderId="10" xfId="1" applyFont="1" applyFill="1" applyBorder="1" applyAlignment="1">
      <alignment horizontal="center" vertical="center" shrinkToFit="1"/>
    </xf>
    <xf numFmtId="0" fontId="6" fillId="5" borderId="13" xfId="1" applyFont="1" applyFill="1" applyBorder="1" applyAlignment="1">
      <alignment horizontal="center" vertical="center" shrinkToFit="1"/>
    </xf>
    <xf numFmtId="0" fontId="6" fillId="5" borderId="14" xfId="1" applyFont="1" applyFill="1" applyBorder="1" applyAlignment="1">
      <alignment horizontal="center" vertical="center" shrinkToFit="1"/>
    </xf>
    <xf numFmtId="0" fontId="6" fillId="4" borderId="16" xfId="1" quotePrefix="1" applyFont="1" applyFill="1" applyBorder="1" applyAlignment="1">
      <alignment horizontal="center" vertical="center" shrinkToFit="1"/>
    </xf>
    <xf numFmtId="0" fontId="6" fillId="0" borderId="16" xfId="1" applyFont="1" applyBorder="1" applyAlignment="1">
      <alignment horizontal="center" vertical="center" shrinkToFit="1"/>
    </xf>
    <xf numFmtId="0" fontId="6" fillId="0" borderId="1" xfId="1" applyFont="1" applyBorder="1" applyAlignment="1" applyProtection="1">
      <alignment vertical="center" shrinkToFit="1"/>
      <protection locked="0"/>
    </xf>
    <xf numFmtId="178" fontId="6" fillId="0" borderId="1" xfId="1" applyNumberFormat="1" applyFont="1" applyBorder="1" applyAlignment="1" applyProtection="1">
      <alignment vertical="center" shrinkToFit="1"/>
      <protection locked="0"/>
    </xf>
    <xf numFmtId="0" fontId="6" fillId="0" borderId="5" xfId="1" applyFont="1" applyBorder="1" applyAlignment="1" applyProtection="1">
      <alignment vertical="center" shrinkToFit="1"/>
      <protection locked="0"/>
    </xf>
    <xf numFmtId="177" fontId="6" fillId="0" borderId="1" xfId="1" applyNumberFormat="1" applyFont="1" applyBorder="1" applyAlignment="1" applyProtection="1">
      <alignment vertical="center" shrinkToFit="1"/>
      <protection locked="0"/>
    </xf>
    <xf numFmtId="5" fontId="6" fillId="0" borderId="21" xfId="2" applyNumberFormat="1" applyFont="1" applyBorder="1" applyAlignment="1" applyProtection="1">
      <alignment vertical="center" shrinkToFit="1"/>
      <protection locked="0"/>
    </xf>
    <xf numFmtId="5" fontId="6" fillId="0" borderId="18" xfId="2" applyNumberFormat="1" applyFont="1" applyBorder="1" applyAlignment="1" applyProtection="1">
      <alignment vertical="center" shrinkToFit="1"/>
      <protection locked="0"/>
    </xf>
    <xf numFmtId="5" fontId="6" fillId="0" borderId="3" xfId="2" applyNumberFormat="1" applyFont="1" applyBorder="1" applyAlignment="1">
      <alignment vertical="center" shrinkToFit="1"/>
    </xf>
    <xf numFmtId="176" fontId="6" fillId="0" borderId="19" xfId="2" applyNumberFormat="1" applyFont="1" applyFill="1" applyBorder="1" applyAlignment="1">
      <alignment horizontal="right" vertical="center" shrinkToFit="1"/>
    </xf>
    <xf numFmtId="5" fontId="6" fillId="0" borderId="7" xfId="2" applyNumberFormat="1" applyFont="1" applyBorder="1" applyAlignment="1" applyProtection="1">
      <alignment vertical="center" shrinkToFit="1"/>
      <protection locked="0"/>
    </xf>
    <xf numFmtId="5" fontId="6" fillId="0" borderId="20" xfId="2" applyNumberFormat="1" applyFont="1" applyBorder="1" applyAlignment="1">
      <alignment vertical="center" shrinkToFit="1"/>
    </xf>
    <xf numFmtId="0" fontId="6" fillId="0" borderId="20" xfId="1" applyFont="1" applyBorder="1" applyAlignment="1" applyProtection="1">
      <alignment vertical="center" shrinkToFit="1"/>
      <protection locked="0"/>
    </xf>
    <xf numFmtId="0" fontId="9" fillId="7" borderId="5" xfId="1" applyFont="1" applyFill="1" applyBorder="1" applyAlignment="1" applyProtection="1">
      <alignment vertical="center" shrinkToFit="1"/>
      <protection locked="0"/>
    </xf>
    <xf numFmtId="177" fontId="9" fillId="7" borderId="6" xfId="1" applyNumberFormat="1" applyFont="1" applyFill="1" applyBorder="1" applyAlignment="1" applyProtection="1">
      <alignment vertical="center" shrinkToFit="1"/>
      <protection locked="0"/>
    </xf>
    <xf numFmtId="0" fontId="9" fillId="7" borderId="6" xfId="1" applyFont="1" applyFill="1" applyBorder="1" applyAlignment="1" applyProtection="1">
      <alignment vertical="center" shrinkToFit="1"/>
      <protection locked="0"/>
    </xf>
    <xf numFmtId="5" fontId="9" fillId="7" borderId="23" xfId="2" applyNumberFormat="1" applyFont="1" applyFill="1" applyBorder="1" applyAlignment="1" applyProtection="1">
      <alignment vertical="center" shrinkToFit="1"/>
      <protection locked="0"/>
    </xf>
    <xf numFmtId="5" fontId="9" fillId="7" borderId="7" xfId="2" applyNumberFormat="1" applyFont="1" applyFill="1" applyBorder="1" applyAlignment="1" applyProtection="1">
      <alignment vertical="center" shrinkToFit="1"/>
      <protection locked="0"/>
    </xf>
    <xf numFmtId="5" fontId="9" fillId="7" borderId="6" xfId="2" applyNumberFormat="1" applyFont="1" applyFill="1" applyBorder="1" applyAlignment="1">
      <alignment vertical="center" shrinkToFit="1"/>
    </xf>
    <xf numFmtId="176" fontId="9" fillId="7" borderId="24" xfId="2" applyNumberFormat="1" applyFont="1" applyFill="1" applyBorder="1" applyAlignment="1">
      <alignment horizontal="right" vertical="center" shrinkToFit="1"/>
    </xf>
    <xf numFmtId="5" fontId="9" fillId="7" borderId="7" xfId="2" applyNumberFormat="1" applyFont="1" applyFill="1" applyBorder="1" applyAlignment="1">
      <alignment vertical="center" shrinkToFit="1"/>
    </xf>
    <xf numFmtId="5" fontId="9" fillId="7" borderId="1" xfId="2" applyNumberFormat="1" applyFont="1" applyFill="1" applyBorder="1" applyAlignment="1">
      <alignment vertical="center" shrinkToFit="1"/>
    </xf>
    <xf numFmtId="5" fontId="9" fillId="8" borderId="32" xfId="2" applyNumberFormat="1" applyFont="1" applyFill="1" applyBorder="1" applyAlignment="1">
      <alignment vertical="center" shrinkToFit="1"/>
    </xf>
    <xf numFmtId="0" fontId="9" fillId="7" borderId="22" xfId="1" applyFont="1" applyFill="1" applyBorder="1" applyAlignment="1" applyProtection="1">
      <alignment vertical="center" shrinkToFit="1"/>
      <protection locked="0"/>
    </xf>
    <xf numFmtId="0" fontId="9" fillId="9" borderId="26" xfId="1" applyFont="1" applyFill="1" applyBorder="1" applyAlignment="1">
      <alignment vertical="center" shrinkToFit="1"/>
    </xf>
    <xf numFmtId="177" fontId="9" fillId="9" borderId="27" xfId="1" applyNumberFormat="1" applyFont="1" applyFill="1" applyBorder="1" applyAlignment="1">
      <alignment vertical="center" shrinkToFit="1"/>
    </xf>
    <xf numFmtId="0" fontId="9" fillId="9" borderId="27" xfId="1" applyFont="1" applyFill="1" applyBorder="1" applyAlignment="1">
      <alignment vertical="center" shrinkToFit="1"/>
    </xf>
    <xf numFmtId="6" fontId="9" fillId="9" borderId="28" xfId="2" applyFont="1" applyFill="1" applyBorder="1" applyAlignment="1">
      <alignment vertical="center" shrinkToFit="1"/>
    </xf>
    <xf numFmtId="6" fontId="9" fillId="9" borderId="29" xfId="2" applyFont="1" applyFill="1" applyBorder="1" applyAlignment="1">
      <alignment vertical="center" shrinkToFit="1"/>
    </xf>
    <xf numFmtId="6" fontId="9" fillId="9" borderId="27" xfId="2" applyFont="1" applyFill="1" applyBorder="1" applyAlignment="1">
      <alignment vertical="center" shrinkToFit="1"/>
    </xf>
    <xf numFmtId="6" fontId="9" fillId="9" borderId="31" xfId="2" applyFont="1" applyFill="1" applyBorder="1" applyAlignment="1">
      <alignment vertical="center" shrinkToFit="1"/>
    </xf>
    <xf numFmtId="6" fontId="9" fillId="9" borderId="32" xfId="2" applyFont="1" applyFill="1" applyBorder="1" applyAlignment="1">
      <alignment vertical="center" shrinkToFit="1"/>
    </xf>
    <xf numFmtId="0" fontId="9" fillId="9" borderId="32" xfId="1" applyFont="1" applyFill="1" applyBorder="1" applyAlignment="1" applyProtection="1">
      <alignment vertical="center" shrinkToFit="1"/>
      <protection locked="0"/>
    </xf>
    <xf numFmtId="0" fontId="6" fillId="0" borderId="24" xfId="1" applyFont="1" applyBorder="1" applyAlignment="1" applyProtection="1">
      <alignment vertical="center" shrinkToFit="1"/>
      <protection locked="0"/>
    </xf>
    <xf numFmtId="5" fontId="6" fillId="0" borderId="21" xfId="2" applyNumberFormat="1" applyFont="1" applyFill="1" applyBorder="1" applyAlignment="1" applyProtection="1">
      <alignment vertical="center" shrinkToFit="1"/>
      <protection locked="0"/>
    </xf>
    <xf numFmtId="5" fontId="6" fillId="0" borderId="1" xfId="2" applyNumberFormat="1" applyFont="1" applyFill="1" applyBorder="1" applyAlignment="1" applyProtection="1">
      <alignment vertical="center" shrinkToFit="1"/>
      <protection locked="0"/>
    </xf>
    <xf numFmtId="5" fontId="6" fillId="0" borderId="6" xfId="2" applyNumberFormat="1" applyFont="1" applyFill="1" applyBorder="1" applyAlignment="1">
      <alignment vertical="center" shrinkToFit="1"/>
    </xf>
    <xf numFmtId="0" fontId="9" fillId="7" borderId="26" xfId="1" applyFont="1" applyFill="1" applyBorder="1" applyAlignment="1" applyProtection="1">
      <alignment vertical="center" shrinkToFit="1"/>
      <protection locked="0"/>
    </xf>
    <xf numFmtId="177" fontId="9" fillId="7" borderId="27" xfId="1" applyNumberFormat="1" applyFont="1" applyFill="1" applyBorder="1" applyAlignment="1" applyProtection="1">
      <alignment vertical="center" shrinkToFit="1"/>
      <protection locked="0"/>
    </xf>
    <xf numFmtId="0" fontId="9" fillId="7" borderId="27" xfId="1" applyFont="1" applyFill="1" applyBorder="1" applyAlignment="1" applyProtection="1">
      <alignment vertical="center" shrinkToFit="1"/>
      <protection locked="0"/>
    </xf>
    <xf numFmtId="5" fontId="9" fillId="7" borderId="28" xfId="2" applyNumberFormat="1" applyFont="1" applyFill="1" applyBorder="1" applyAlignment="1" applyProtection="1">
      <alignment vertical="center" shrinkToFit="1"/>
      <protection locked="0"/>
    </xf>
    <xf numFmtId="5" fontId="9" fillId="7" borderId="29" xfId="2" applyNumberFormat="1" applyFont="1" applyFill="1" applyBorder="1" applyAlignment="1" applyProtection="1">
      <alignment vertical="center" shrinkToFit="1"/>
      <protection locked="0"/>
    </xf>
    <xf numFmtId="5" fontId="9" fillId="7" borderId="27" xfId="2" applyNumberFormat="1" applyFont="1" applyFill="1" applyBorder="1" applyAlignment="1">
      <alignment vertical="center" shrinkToFit="1"/>
    </xf>
    <xf numFmtId="176" fontId="9" fillId="7" borderId="30" xfId="2" applyNumberFormat="1" applyFont="1" applyFill="1" applyBorder="1" applyAlignment="1">
      <alignment horizontal="right" vertical="center" shrinkToFit="1"/>
    </xf>
    <xf numFmtId="5" fontId="9" fillId="7" borderId="29" xfId="2" applyNumberFormat="1" applyFont="1" applyFill="1" applyBorder="1" applyAlignment="1">
      <alignment vertical="center" shrinkToFit="1"/>
    </xf>
    <xf numFmtId="5" fontId="9" fillId="7" borderId="31" xfId="2" applyNumberFormat="1" applyFont="1" applyFill="1" applyBorder="1" applyAlignment="1">
      <alignment vertical="center" shrinkToFit="1"/>
    </xf>
    <xf numFmtId="0" fontId="9" fillId="7" borderId="32" xfId="1" applyFont="1" applyFill="1" applyBorder="1" applyAlignment="1" applyProtection="1">
      <alignment vertical="center" shrinkToFit="1"/>
      <protection locked="0"/>
    </xf>
    <xf numFmtId="5" fontId="6" fillId="0" borderId="3" xfId="2" applyNumberFormat="1" applyFont="1" applyFill="1" applyBorder="1" applyAlignment="1">
      <alignment vertical="center" shrinkToFit="1"/>
    </xf>
    <xf numFmtId="5" fontId="6" fillId="0" borderId="4" xfId="2" applyNumberFormat="1" applyFont="1" applyBorder="1" applyAlignment="1" applyProtection="1">
      <alignment vertical="center" shrinkToFit="1"/>
      <protection locked="0"/>
    </xf>
    <xf numFmtId="178" fontId="6" fillId="0" borderId="7" xfId="1" applyNumberFormat="1" applyFont="1" applyBorder="1" applyAlignment="1" applyProtection="1">
      <alignment vertical="center" shrinkToFit="1"/>
      <protection locked="0"/>
    </xf>
    <xf numFmtId="177" fontId="6" fillId="0" borderId="7" xfId="1" applyNumberFormat="1" applyFont="1" applyBorder="1" applyAlignment="1" applyProtection="1">
      <alignment vertical="center" shrinkToFit="1"/>
      <protection locked="0"/>
    </xf>
    <xf numFmtId="5" fontId="6" fillId="0" borderId="1" xfId="2" applyNumberFormat="1" applyFont="1" applyBorder="1" applyAlignment="1" applyProtection="1">
      <alignment vertical="center" shrinkToFit="1"/>
      <protection locked="0"/>
    </xf>
    <xf numFmtId="5" fontId="6" fillId="0" borderId="22" xfId="2" applyNumberFormat="1" applyFont="1" applyBorder="1" applyAlignment="1">
      <alignment vertical="center" shrinkToFit="1"/>
    </xf>
    <xf numFmtId="176" fontId="9" fillId="7" borderId="30" xfId="2" applyNumberFormat="1" applyFont="1" applyFill="1" applyBorder="1" applyAlignment="1">
      <alignment vertical="center" shrinkToFit="1"/>
    </xf>
    <xf numFmtId="0" fontId="6" fillId="4" borderId="37" xfId="1" quotePrefix="1" applyFont="1" applyFill="1" applyBorder="1" applyAlignment="1">
      <alignment horizontal="center" vertical="center" shrinkToFit="1"/>
    </xf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14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/>
    </xf>
    <xf numFmtId="49" fontId="11" fillId="0" borderId="0" xfId="0" applyNumberFormat="1" applyFont="1" applyAlignment="1">
      <alignment horizontal="right" vertical="center"/>
    </xf>
    <xf numFmtId="0" fontId="3" fillId="0" borderId="0" xfId="1" applyAlignment="1">
      <alignment horizontal="justify" vertical="top" wrapText="1"/>
    </xf>
    <xf numFmtId="0" fontId="18" fillId="0" borderId="0" xfId="1" applyFont="1"/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left"/>
    </xf>
    <xf numFmtId="0" fontId="3" fillId="8" borderId="10" xfId="1" applyFill="1" applyBorder="1" applyAlignment="1">
      <alignment horizontal="center" vertical="center" wrapText="1"/>
    </xf>
    <xf numFmtId="0" fontId="3" fillId="0" borderId="1" xfId="1" applyBorder="1" applyAlignment="1">
      <alignment horizontal="justify" vertical="top" wrapText="1"/>
    </xf>
    <xf numFmtId="0" fontId="3" fillId="0" borderId="24" xfId="1" applyBorder="1" applyAlignment="1">
      <alignment horizontal="justify" vertical="top" wrapText="1"/>
    </xf>
    <xf numFmtId="0" fontId="3" fillId="0" borderId="31" xfId="1" applyBorder="1" applyAlignment="1">
      <alignment horizontal="justify" vertical="top" wrapText="1"/>
    </xf>
    <xf numFmtId="0" fontId="3" fillId="0" borderId="30" xfId="1" applyBorder="1" applyAlignment="1">
      <alignment horizontal="justify" vertical="top" wrapText="1"/>
    </xf>
    <xf numFmtId="0" fontId="3" fillId="0" borderId="21" xfId="1" applyBorder="1" applyAlignment="1">
      <alignment horizontal="justify" vertical="top" wrapText="1"/>
    </xf>
    <xf numFmtId="0" fontId="3" fillId="0" borderId="46" xfId="1" applyBorder="1" applyAlignment="1">
      <alignment horizontal="justify" vertical="top" wrapText="1"/>
    </xf>
    <xf numFmtId="179" fontId="6" fillId="6" borderId="33" xfId="1" applyNumberFormat="1" applyFont="1" applyFill="1" applyBorder="1" applyAlignment="1">
      <alignment horizontal="center" vertical="center"/>
    </xf>
    <xf numFmtId="179" fontId="6" fillId="6" borderId="34" xfId="1" applyNumberFormat="1" applyFont="1" applyFill="1" applyBorder="1" applyAlignment="1">
      <alignment horizontal="center" vertical="center"/>
    </xf>
    <xf numFmtId="179" fontId="6" fillId="6" borderId="12" xfId="1" applyNumberFormat="1" applyFont="1" applyFill="1" applyBorder="1" applyAlignment="1">
      <alignment horizontal="center" vertical="center" shrinkToFit="1"/>
    </xf>
    <xf numFmtId="179" fontId="6" fillId="6" borderId="15" xfId="1" applyNumberFormat="1" applyFont="1" applyFill="1" applyBorder="1" applyAlignment="1">
      <alignment horizontal="center" vertical="center" shrinkToFit="1"/>
    </xf>
    <xf numFmtId="0" fontId="6" fillId="5" borderId="13" xfId="1" applyFont="1" applyFill="1" applyBorder="1" applyAlignment="1">
      <alignment horizontal="center" vertical="center" wrapText="1" shrinkToFit="1"/>
    </xf>
    <xf numFmtId="176" fontId="9" fillId="9" borderId="30" xfId="2" applyNumberFormat="1" applyFont="1" applyFill="1" applyBorder="1" applyAlignment="1">
      <alignment vertical="center" shrinkToFit="1"/>
    </xf>
    <xf numFmtId="176" fontId="6" fillId="5" borderId="14" xfId="1" applyNumberFormat="1" applyFont="1" applyFill="1" applyBorder="1" applyAlignment="1">
      <alignment horizontal="center" vertical="center" shrinkToFit="1"/>
    </xf>
    <xf numFmtId="0" fontId="19" fillId="0" borderId="0" xfId="1" applyFont="1" applyAlignment="1">
      <alignment horizontal="right"/>
    </xf>
    <xf numFmtId="0" fontId="20" fillId="0" borderId="24" xfId="1" applyFont="1" applyBorder="1" applyAlignment="1">
      <alignment horizontal="justify" vertical="top" wrapText="1"/>
    </xf>
    <xf numFmtId="0" fontId="10" fillId="0" borderId="0" xfId="1" applyFont="1" applyAlignment="1">
      <alignment horizontal="center"/>
    </xf>
    <xf numFmtId="14" fontId="6" fillId="0" borderId="5" xfId="1" applyNumberFormat="1" applyFont="1" applyBorder="1" applyAlignment="1">
      <alignment horizontal="center"/>
    </xf>
    <xf numFmtId="14" fontId="6" fillId="0" borderId="6" xfId="1" applyNumberFormat="1" applyFont="1" applyBorder="1" applyAlignment="1">
      <alignment horizontal="center"/>
    </xf>
    <xf numFmtId="14" fontId="6" fillId="0" borderId="7" xfId="1" applyNumberFormat="1" applyFont="1" applyBorder="1" applyAlignment="1">
      <alignment horizontal="center"/>
    </xf>
    <xf numFmtId="0" fontId="6" fillId="3" borderId="9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49" fontId="14" fillId="0" borderId="40" xfId="0" applyNumberFormat="1" applyFont="1" applyBorder="1" applyAlignment="1">
      <alignment horizontal="center" vertical="center" wrapText="1"/>
    </xf>
    <xf numFmtId="49" fontId="14" fillId="0" borderId="40" xfId="0" applyNumberFormat="1" applyFont="1" applyBorder="1" applyAlignment="1">
      <alignment horizontal="center" vertical="center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7" fillId="11" borderId="38" xfId="0" applyNumberFormat="1" applyFont="1" applyFill="1" applyBorder="1" applyAlignment="1">
      <alignment horizontal="center" vertical="center"/>
    </xf>
    <xf numFmtId="49" fontId="17" fillId="11" borderId="13" xfId="0" applyNumberFormat="1" applyFont="1" applyFill="1" applyBorder="1" applyAlignment="1">
      <alignment horizontal="center" vertical="center"/>
    </xf>
    <xf numFmtId="49" fontId="17" fillId="11" borderId="15" xfId="0" applyNumberFormat="1" applyFont="1" applyFill="1" applyBorder="1" applyAlignment="1">
      <alignment horizontal="center" vertical="center"/>
    </xf>
    <xf numFmtId="49" fontId="15" fillId="11" borderId="11" xfId="0" applyNumberFormat="1" applyFont="1" applyFill="1" applyBorder="1" applyAlignment="1">
      <alignment horizontal="center" vertical="center"/>
    </xf>
    <xf numFmtId="49" fontId="15" fillId="11" borderId="13" xfId="0" applyNumberFormat="1" applyFont="1" applyFill="1" applyBorder="1" applyAlignment="1">
      <alignment horizontal="center" vertical="center"/>
    </xf>
    <xf numFmtId="49" fontId="15" fillId="11" borderId="15" xfId="0" applyNumberFormat="1" applyFont="1" applyFill="1" applyBorder="1" applyAlignment="1">
      <alignment horizontal="center" vertical="center"/>
    </xf>
    <xf numFmtId="0" fontId="15" fillId="11" borderId="2" xfId="0" applyFont="1" applyFill="1" applyBorder="1" applyAlignment="1">
      <alignment vertical="center"/>
    </xf>
    <xf numFmtId="0" fontId="15" fillId="11" borderId="3" xfId="0" applyFont="1" applyFill="1" applyBorder="1" applyAlignment="1">
      <alignment vertical="center"/>
    </xf>
    <xf numFmtId="0" fontId="15" fillId="11" borderId="4" xfId="0" applyFont="1" applyFill="1" applyBorder="1" applyAlignment="1">
      <alignment vertical="center"/>
    </xf>
    <xf numFmtId="0" fontId="15" fillId="11" borderId="11" xfId="0" applyFont="1" applyFill="1" applyBorder="1" applyAlignment="1">
      <alignment vertical="center"/>
    </xf>
    <xf numFmtId="0" fontId="15" fillId="11" borderId="13" xfId="0" applyFont="1" applyFill="1" applyBorder="1" applyAlignment="1">
      <alignment vertical="center"/>
    </xf>
    <xf numFmtId="0" fontId="15" fillId="11" borderId="15" xfId="0" applyFont="1" applyFill="1" applyBorder="1" applyAlignment="1">
      <alignment vertical="center"/>
    </xf>
    <xf numFmtId="0" fontId="13" fillId="11" borderId="15" xfId="0" applyFont="1" applyFill="1" applyBorder="1" applyAlignment="1">
      <alignment vertical="center"/>
    </xf>
    <xf numFmtId="49" fontId="13" fillId="11" borderId="10" xfId="0" applyNumberFormat="1" applyFont="1" applyFill="1" applyBorder="1" applyAlignment="1">
      <alignment vertical="center"/>
    </xf>
    <xf numFmtId="49" fontId="13" fillId="11" borderId="14" xfId="0" applyNumberFormat="1" applyFont="1" applyFill="1" applyBorder="1" applyAlignment="1">
      <alignment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26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/>
    </xf>
    <xf numFmtId="49" fontId="14" fillId="0" borderId="29" xfId="0" applyNumberFormat="1" applyFont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/>
    </xf>
    <xf numFmtId="0" fontId="15" fillId="11" borderId="18" xfId="0" applyFont="1" applyFill="1" applyBorder="1" applyAlignment="1">
      <alignment vertical="center"/>
    </xf>
    <xf numFmtId="49" fontId="15" fillId="11" borderId="18" xfId="0" applyNumberFormat="1" applyFont="1" applyFill="1" applyBorder="1" applyAlignment="1">
      <alignment vertical="center"/>
    </xf>
    <xf numFmtId="0" fontId="13" fillId="11" borderId="7" xfId="0" applyFont="1" applyFill="1" applyBorder="1" applyAlignment="1">
      <alignment vertical="center"/>
    </xf>
    <xf numFmtId="49" fontId="13" fillId="11" borderId="1" xfId="0" applyNumberFormat="1" applyFont="1" applyFill="1" applyBorder="1" applyAlignment="1">
      <alignment vertical="center"/>
    </xf>
    <xf numFmtId="49" fontId="13" fillId="11" borderId="24" xfId="0" applyNumberFormat="1" applyFont="1" applyFill="1" applyBorder="1" applyAlignment="1">
      <alignment vertical="center"/>
    </xf>
    <xf numFmtId="49" fontId="17" fillId="11" borderId="23" xfId="0" applyNumberFormat="1" applyFont="1" applyFill="1" applyBorder="1" applyAlignment="1">
      <alignment horizontal="center" vertical="center"/>
    </xf>
    <xf numFmtId="49" fontId="17" fillId="11" borderId="6" xfId="0" applyNumberFormat="1" applyFont="1" applyFill="1" applyBorder="1" applyAlignment="1">
      <alignment horizontal="center" vertical="center"/>
    </xf>
    <xf numFmtId="49" fontId="17" fillId="11" borderId="7" xfId="0" applyNumberFormat="1" applyFont="1" applyFill="1" applyBorder="1" applyAlignment="1">
      <alignment horizontal="center" vertical="center"/>
    </xf>
    <xf numFmtId="49" fontId="15" fillId="11" borderId="5" xfId="0" applyNumberFormat="1" applyFont="1" applyFill="1" applyBorder="1" applyAlignment="1">
      <alignment horizontal="center" vertical="center"/>
    </xf>
    <xf numFmtId="49" fontId="15" fillId="11" borderId="6" xfId="0" applyNumberFormat="1" applyFont="1" applyFill="1" applyBorder="1" applyAlignment="1">
      <alignment horizontal="center" vertical="center"/>
    </xf>
    <xf numFmtId="49" fontId="15" fillId="11" borderId="7" xfId="0" applyNumberFormat="1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vertical="center"/>
    </xf>
    <xf numFmtId="49" fontId="15" fillId="11" borderId="1" xfId="0" applyNumberFormat="1" applyFont="1" applyFill="1" applyBorder="1" applyAlignment="1">
      <alignment vertical="center"/>
    </xf>
    <xf numFmtId="49" fontId="15" fillId="11" borderId="8" xfId="0" applyNumberFormat="1" applyFont="1" applyFill="1" applyBorder="1" applyAlignment="1">
      <alignment horizontal="center" vertical="center"/>
    </xf>
    <xf numFmtId="49" fontId="15" fillId="11" borderId="0" xfId="0" applyNumberFormat="1" applyFont="1" applyFill="1" applyAlignment="1">
      <alignment horizontal="center" vertical="center"/>
    </xf>
    <xf numFmtId="49" fontId="15" fillId="11" borderId="41" xfId="0" applyNumberFormat="1" applyFont="1" applyFill="1" applyBorder="1" applyAlignment="1">
      <alignment horizontal="center" vertical="center"/>
    </xf>
    <xf numFmtId="49" fontId="13" fillId="11" borderId="23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7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vertical="center"/>
    </xf>
    <xf numFmtId="49" fontId="17" fillId="11" borderId="42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>
      <alignment horizontal="center" vertical="center"/>
    </xf>
    <xf numFmtId="49" fontId="17" fillId="11" borderId="41" xfId="0" applyNumberFormat="1" applyFont="1" applyFill="1" applyBorder="1" applyAlignment="1">
      <alignment horizontal="center" vertical="center"/>
    </xf>
    <xf numFmtId="0" fontId="13" fillId="11" borderId="31" xfId="0" applyFont="1" applyFill="1" applyBorder="1" applyAlignment="1">
      <alignment vertical="center"/>
    </xf>
    <xf numFmtId="49" fontId="13" fillId="11" borderId="31" xfId="0" applyNumberFormat="1" applyFont="1" applyFill="1" applyBorder="1" applyAlignment="1">
      <alignment vertical="center"/>
    </xf>
    <xf numFmtId="0" fontId="13" fillId="11" borderId="29" xfId="0" applyFont="1" applyFill="1" applyBorder="1" applyAlignment="1">
      <alignment vertical="center"/>
    </xf>
    <xf numFmtId="49" fontId="13" fillId="11" borderId="30" xfId="0" applyNumberFormat="1" applyFont="1" applyFill="1" applyBorder="1" applyAlignment="1">
      <alignment vertical="center"/>
    </xf>
    <xf numFmtId="49" fontId="13" fillId="11" borderId="43" xfId="0" applyNumberFormat="1" applyFont="1" applyFill="1" applyBorder="1" applyAlignment="1">
      <alignment horizontal="center" vertical="center"/>
    </xf>
    <xf numFmtId="49" fontId="13" fillId="11" borderId="44" xfId="0" applyNumberFormat="1" applyFont="1" applyFill="1" applyBorder="1" applyAlignment="1">
      <alignment horizontal="center" vertical="center"/>
    </xf>
    <xf numFmtId="49" fontId="13" fillId="11" borderId="45" xfId="0" applyNumberFormat="1" applyFont="1" applyFill="1" applyBorder="1" applyAlignment="1">
      <alignment horizontal="center" vertical="center"/>
    </xf>
    <xf numFmtId="49" fontId="13" fillId="11" borderId="26" xfId="0" applyNumberFormat="1" applyFont="1" applyFill="1" applyBorder="1" applyAlignment="1">
      <alignment horizontal="center" vertical="center"/>
    </xf>
    <xf numFmtId="49" fontId="13" fillId="11" borderId="27" xfId="0" applyNumberFormat="1" applyFont="1" applyFill="1" applyBorder="1" applyAlignment="1">
      <alignment horizontal="center" vertical="center"/>
    </xf>
    <xf numFmtId="49" fontId="13" fillId="11" borderId="29" xfId="0" applyNumberFormat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justify" vertical="top" wrapText="1"/>
    </xf>
    <xf numFmtId="0" fontId="21" fillId="3" borderId="9" xfId="1" applyFont="1" applyFill="1" applyBorder="1" applyAlignment="1">
      <alignment horizontal="center" vertical="center" wrapText="1"/>
    </xf>
    <xf numFmtId="0" fontId="21" fillId="3" borderId="17" xfId="1" applyFont="1" applyFill="1" applyBorder="1" applyAlignment="1">
      <alignment horizontal="center" vertical="center" wrapText="1"/>
    </xf>
    <xf numFmtId="0" fontId="21" fillId="9" borderId="25" xfId="1" applyFont="1" applyFill="1" applyBorder="1" applyAlignment="1">
      <alignment vertical="center"/>
    </xf>
    <xf numFmtId="0" fontId="21" fillId="3" borderId="25" xfId="1" applyFont="1" applyFill="1" applyBorder="1" applyAlignment="1">
      <alignment horizontal="center" vertical="center" wrapText="1"/>
    </xf>
    <xf numFmtId="0" fontId="21" fillId="3" borderId="17" xfId="1" applyFont="1" applyFill="1" applyBorder="1" applyAlignment="1">
      <alignment horizontal="center" vertical="center"/>
    </xf>
    <xf numFmtId="0" fontId="21" fillId="3" borderId="25" xfId="1" applyFont="1" applyFill="1" applyBorder="1" applyAlignment="1">
      <alignment horizontal="center" vertical="center"/>
    </xf>
  </cellXfs>
  <cellStyles count="4">
    <cellStyle name="通貨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kumimoji="1" sz="9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="115" zoomScaleNormal="115" workbookViewId="0">
      <selection activeCell="C15" sqref="C15"/>
    </sheetView>
  </sheetViews>
  <sheetFormatPr defaultRowHeight="13"/>
  <cols>
    <col min="1" max="1" width="5.25" style="16" bestFit="1" customWidth="1"/>
    <col min="2" max="2" width="22.83203125" style="16" customWidth="1"/>
    <col min="3" max="3" width="77.83203125" style="16" customWidth="1"/>
    <col min="4" max="255" width="8.75" style="16"/>
    <col min="256" max="256" width="11.33203125" style="16" customWidth="1"/>
    <col min="257" max="257" width="17.75" style="16" customWidth="1"/>
    <col min="258" max="258" width="22.83203125" style="16" customWidth="1"/>
    <col min="259" max="259" width="71.25" style="16" customWidth="1"/>
    <col min="260" max="511" width="8.75" style="16"/>
    <col min="512" max="512" width="11.33203125" style="16" customWidth="1"/>
    <col min="513" max="513" width="17.75" style="16" customWidth="1"/>
    <col min="514" max="514" width="22.83203125" style="16" customWidth="1"/>
    <col min="515" max="515" width="71.25" style="16" customWidth="1"/>
    <col min="516" max="767" width="8.75" style="16"/>
    <col min="768" max="768" width="11.33203125" style="16" customWidth="1"/>
    <col min="769" max="769" width="17.75" style="16" customWidth="1"/>
    <col min="770" max="770" width="22.83203125" style="16" customWidth="1"/>
    <col min="771" max="771" width="71.25" style="16" customWidth="1"/>
    <col min="772" max="1023" width="8.75" style="16"/>
    <col min="1024" max="1024" width="11.33203125" style="16" customWidth="1"/>
    <col min="1025" max="1025" width="17.75" style="16" customWidth="1"/>
    <col min="1026" max="1026" width="22.83203125" style="16" customWidth="1"/>
    <col min="1027" max="1027" width="71.25" style="16" customWidth="1"/>
    <col min="1028" max="1279" width="8.75" style="16"/>
    <col min="1280" max="1280" width="11.33203125" style="16" customWidth="1"/>
    <col min="1281" max="1281" width="17.75" style="16" customWidth="1"/>
    <col min="1282" max="1282" width="22.83203125" style="16" customWidth="1"/>
    <col min="1283" max="1283" width="71.25" style="16" customWidth="1"/>
    <col min="1284" max="1535" width="8.75" style="16"/>
    <col min="1536" max="1536" width="11.33203125" style="16" customWidth="1"/>
    <col min="1537" max="1537" width="17.75" style="16" customWidth="1"/>
    <col min="1538" max="1538" width="22.83203125" style="16" customWidth="1"/>
    <col min="1539" max="1539" width="71.25" style="16" customWidth="1"/>
    <col min="1540" max="1791" width="8.75" style="16"/>
    <col min="1792" max="1792" width="11.33203125" style="16" customWidth="1"/>
    <col min="1793" max="1793" width="17.75" style="16" customWidth="1"/>
    <col min="1794" max="1794" width="22.83203125" style="16" customWidth="1"/>
    <col min="1795" max="1795" width="71.25" style="16" customWidth="1"/>
    <col min="1796" max="2047" width="8.75" style="16"/>
    <col min="2048" max="2048" width="11.33203125" style="16" customWidth="1"/>
    <col min="2049" max="2049" width="17.75" style="16" customWidth="1"/>
    <col min="2050" max="2050" width="22.83203125" style="16" customWidth="1"/>
    <col min="2051" max="2051" width="71.25" style="16" customWidth="1"/>
    <col min="2052" max="2303" width="8.75" style="16"/>
    <col min="2304" max="2304" width="11.33203125" style="16" customWidth="1"/>
    <col min="2305" max="2305" width="17.75" style="16" customWidth="1"/>
    <col min="2306" max="2306" width="22.83203125" style="16" customWidth="1"/>
    <col min="2307" max="2307" width="71.25" style="16" customWidth="1"/>
    <col min="2308" max="2559" width="8.75" style="16"/>
    <col min="2560" max="2560" width="11.33203125" style="16" customWidth="1"/>
    <col min="2561" max="2561" width="17.75" style="16" customWidth="1"/>
    <col min="2562" max="2562" width="22.83203125" style="16" customWidth="1"/>
    <col min="2563" max="2563" width="71.25" style="16" customWidth="1"/>
    <col min="2564" max="2815" width="8.75" style="16"/>
    <col min="2816" max="2816" width="11.33203125" style="16" customWidth="1"/>
    <col min="2817" max="2817" width="17.75" style="16" customWidth="1"/>
    <col min="2818" max="2818" width="22.83203125" style="16" customWidth="1"/>
    <col min="2819" max="2819" width="71.25" style="16" customWidth="1"/>
    <col min="2820" max="3071" width="8.75" style="16"/>
    <col min="3072" max="3072" width="11.33203125" style="16" customWidth="1"/>
    <col min="3073" max="3073" width="17.75" style="16" customWidth="1"/>
    <col min="3074" max="3074" width="22.83203125" style="16" customWidth="1"/>
    <col min="3075" max="3075" width="71.25" style="16" customWidth="1"/>
    <col min="3076" max="3327" width="8.75" style="16"/>
    <col min="3328" max="3328" width="11.33203125" style="16" customWidth="1"/>
    <col min="3329" max="3329" width="17.75" style="16" customWidth="1"/>
    <col min="3330" max="3330" width="22.83203125" style="16" customWidth="1"/>
    <col min="3331" max="3331" width="71.25" style="16" customWidth="1"/>
    <col min="3332" max="3583" width="8.75" style="16"/>
    <col min="3584" max="3584" width="11.33203125" style="16" customWidth="1"/>
    <col min="3585" max="3585" width="17.75" style="16" customWidth="1"/>
    <col min="3586" max="3586" width="22.83203125" style="16" customWidth="1"/>
    <col min="3587" max="3587" width="71.25" style="16" customWidth="1"/>
    <col min="3588" max="3839" width="8.75" style="16"/>
    <col min="3840" max="3840" width="11.33203125" style="16" customWidth="1"/>
    <col min="3841" max="3841" width="17.75" style="16" customWidth="1"/>
    <col min="3842" max="3842" width="22.83203125" style="16" customWidth="1"/>
    <col min="3843" max="3843" width="71.25" style="16" customWidth="1"/>
    <col min="3844" max="4095" width="8.75" style="16"/>
    <col min="4096" max="4096" width="11.33203125" style="16" customWidth="1"/>
    <col min="4097" max="4097" width="17.75" style="16" customWidth="1"/>
    <col min="4098" max="4098" width="22.83203125" style="16" customWidth="1"/>
    <col min="4099" max="4099" width="71.25" style="16" customWidth="1"/>
    <col min="4100" max="4351" width="8.75" style="16"/>
    <col min="4352" max="4352" width="11.33203125" style="16" customWidth="1"/>
    <col min="4353" max="4353" width="17.75" style="16" customWidth="1"/>
    <col min="4354" max="4354" width="22.83203125" style="16" customWidth="1"/>
    <col min="4355" max="4355" width="71.25" style="16" customWidth="1"/>
    <col min="4356" max="4607" width="8.75" style="16"/>
    <col min="4608" max="4608" width="11.33203125" style="16" customWidth="1"/>
    <col min="4609" max="4609" width="17.75" style="16" customWidth="1"/>
    <col min="4610" max="4610" width="22.83203125" style="16" customWidth="1"/>
    <col min="4611" max="4611" width="71.25" style="16" customWidth="1"/>
    <col min="4612" max="4863" width="8.75" style="16"/>
    <col min="4864" max="4864" width="11.33203125" style="16" customWidth="1"/>
    <col min="4865" max="4865" width="17.75" style="16" customWidth="1"/>
    <col min="4866" max="4866" width="22.83203125" style="16" customWidth="1"/>
    <col min="4867" max="4867" width="71.25" style="16" customWidth="1"/>
    <col min="4868" max="5119" width="8.75" style="16"/>
    <col min="5120" max="5120" width="11.33203125" style="16" customWidth="1"/>
    <col min="5121" max="5121" width="17.75" style="16" customWidth="1"/>
    <col min="5122" max="5122" width="22.83203125" style="16" customWidth="1"/>
    <col min="5123" max="5123" width="71.25" style="16" customWidth="1"/>
    <col min="5124" max="5375" width="8.75" style="16"/>
    <col min="5376" max="5376" width="11.33203125" style="16" customWidth="1"/>
    <col min="5377" max="5377" width="17.75" style="16" customWidth="1"/>
    <col min="5378" max="5378" width="22.83203125" style="16" customWidth="1"/>
    <col min="5379" max="5379" width="71.25" style="16" customWidth="1"/>
    <col min="5380" max="5631" width="8.75" style="16"/>
    <col min="5632" max="5632" width="11.33203125" style="16" customWidth="1"/>
    <col min="5633" max="5633" width="17.75" style="16" customWidth="1"/>
    <col min="5634" max="5634" width="22.83203125" style="16" customWidth="1"/>
    <col min="5635" max="5635" width="71.25" style="16" customWidth="1"/>
    <col min="5636" max="5887" width="8.75" style="16"/>
    <col min="5888" max="5888" width="11.33203125" style="16" customWidth="1"/>
    <col min="5889" max="5889" width="17.75" style="16" customWidth="1"/>
    <col min="5890" max="5890" width="22.83203125" style="16" customWidth="1"/>
    <col min="5891" max="5891" width="71.25" style="16" customWidth="1"/>
    <col min="5892" max="6143" width="8.75" style="16"/>
    <col min="6144" max="6144" width="11.33203125" style="16" customWidth="1"/>
    <col min="6145" max="6145" width="17.75" style="16" customWidth="1"/>
    <col min="6146" max="6146" width="22.83203125" style="16" customWidth="1"/>
    <col min="6147" max="6147" width="71.25" style="16" customWidth="1"/>
    <col min="6148" max="6399" width="8.75" style="16"/>
    <col min="6400" max="6400" width="11.33203125" style="16" customWidth="1"/>
    <col min="6401" max="6401" width="17.75" style="16" customWidth="1"/>
    <col min="6402" max="6402" width="22.83203125" style="16" customWidth="1"/>
    <col min="6403" max="6403" width="71.25" style="16" customWidth="1"/>
    <col min="6404" max="6655" width="8.75" style="16"/>
    <col min="6656" max="6656" width="11.33203125" style="16" customWidth="1"/>
    <col min="6657" max="6657" width="17.75" style="16" customWidth="1"/>
    <col min="6658" max="6658" width="22.83203125" style="16" customWidth="1"/>
    <col min="6659" max="6659" width="71.25" style="16" customWidth="1"/>
    <col min="6660" max="6911" width="8.75" style="16"/>
    <col min="6912" max="6912" width="11.33203125" style="16" customWidth="1"/>
    <col min="6913" max="6913" width="17.75" style="16" customWidth="1"/>
    <col min="6914" max="6914" width="22.83203125" style="16" customWidth="1"/>
    <col min="6915" max="6915" width="71.25" style="16" customWidth="1"/>
    <col min="6916" max="7167" width="8.75" style="16"/>
    <col min="7168" max="7168" width="11.33203125" style="16" customWidth="1"/>
    <col min="7169" max="7169" width="17.75" style="16" customWidth="1"/>
    <col min="7170" max="7170" width="22.83203125" style="16" customWidth="1"/>
    <col min="7171" max="7171" width="71.25" style="16" customWidth="1"/>
    <col min="7172" max="7423" width="8.75" style="16"/>
    <col min="7424" max="7424" width="11.33203125" style="16" customWidth="1"/>
    <col min="7425" max="7425" width="17.75" style="16" customWidth="1"/>
    <col min="7426" max="7426" width="22.83203125" style="16" customWidth="1"/>
    <col min="7427" max="7427" width="71.25" style="16" customWidth="1"/>
    <col min="7428" max="7679" width="8.75" style="16"/>
    <col min="7680" max="7680" width="11.33203125" style="16" customWidth="1"/>
    <col min="7681" max="7681" width="17.75" style="16" customWidth="1"/>
    <col min="7682" max="7682" width="22.83203125" style="16" customWidth="1"/>
    <col min="7683" max="7683" width="71.25" style="16" customWidth="1"/>
    <col min="7684" max="7935" width="8.75" style="16"/>
    <col min="7936" max="7936" width="11.33203125" style="16" customWidth="1"/>
    <col min="7937" max="7937" width="17.75" style="16" customWidth="1"/>
    <col min="7938" max="7938" width="22.83203125" style="16" customWidth="1"/>
    <col min="7939" max="7939" width="71.25" style="16" customWidth="1"/>
    <col min="7940" max="8191" width="8.75" style="16"/>
    <col min="8192" max="8192" width="11.33203125" style="16" customWidth="1"/>
    <col min="8193" max="8193" width="17.75" style="16" customWidth="1"/>
    <col min="8194" max="8194" width="22.83203125" style="16" customWidth="1"/>
    <col min="8195" max="8195" width="71.25" style="16" customWidth="1"/>
    <col min="8196" max="8447" width="8.75" style="16"/>
    <col min="8448" max="8448" width="11.33203125" style="16" customWidth="1"/>
    <col min="8449" max="8449" width="17.75" style="16" customWidth="1"/>
    <col min="8450" max="8450" width="22.83203125" style="16" customWidth="1"/>
    <col min="8451" max="8451" width="71.25" style="16" customWidth="1"/>
    <col min="8452" max="8703" width="8.75" style="16"/>
    <col min="8704" max="8704" width="11.33203125" style="16" customWidth="1"/>
    <col min="8705" max="8705" width="17.75" style="16" customWidth="1"/>
    <col min="8706" max="8706" width="22.83203125" style="16" customWidth="1"/>
    <col min="8707" max="8707" width="71.25" style="16" customWidth="1"/>
    <col min="8708" max="8959" width="8.75" style="16"/>
    <col min="8960" max="8960" width="11.33203125" style="16" customWidth="1"/>
    <col min="8961" max="8961" width="17.75" style="16" customWidth="1"/>
    <col min="8962" max="8962" width="22.83203125" style="16" customWidth="1"/>
    <col min="8963" max="8963" width="71.25" style="16" customWidth="1"/>
    <col min="8964" max="9215" width="8.75" style="16"/>
    <col min="9216" max="9216" width="11.33203125" style="16" customWidth="1"/>
    <col min="9217" max="9217" width="17.75" style="16" customWidth="1"/>
    <col min="9218" max="9218" width="22.83203125" style="16" customWidth="1"/>
    <col min="9219" max="9219" width="71.25" style="16" customWidth="1"/>
    <col min="9220" max="9471" width="8.75" style="16"/>
    <col min="9472" max="9472" width="11.33203125" style="16" customWidth="1"/>
    <col min="9473" max="9473" width="17.75" style="16" customWidth="1"/>
    <col min="9474" max="9474" width="22.83203125" style="16" customWidth="1"/>
    <col min="9475" max="9475" width="71.25" style="16" customWidth="1"/>
    <col min="9476" max="9727" width="8.75" style="16"/>
    <col min="9728" max="9728" width="11.33203125" style="16" customWidth="1"/>
    <col min="9729" max="9729" width="17.75" style="16" customWidth="1"/>
    <col min="9730" max="9730" width="22.83203125" style="16" customWidth="1"/>
    <col min="9731" max="9731" width="71.25" style="16" customWidth="1"/>
    <col min="9732" max="9983" width="8.75" style="16"/>
    <col min="9984" max="9984" width="11.33203125" style="16" customWidth="1"/>
    <col min="9985" max="9985" width="17.75" style="16" customWidth="1"/>
    <col min="9986" max="9986" width="22.83203125" style="16" customWidth="1"/>
    <col min="9987" max="9987" width="71.25" style="16" customWidth="1"/>
    <col min="9988" max="10239" width="8.75" style="16"/>
    <col min="10240" max="10240" width="11.33203125" style="16" customWidth="1"/>
    <col min="10241" max="10241" width="17.75" style="16" customWidth="1"/>
    <col min="10242" max="10242" width="22.83203125" style="16" customWidth="1"/>
    <col min="10243" max="10243" width="71.25" style="16" customWidth="1"/>
    <col min="10244" max="10495" width="8.75" style="16"/>
    <col min="10496" max="10496" width="11.33203125" style="16" customWidth="1"/>
    <col min="10497" max="10497" width="17.75" style="16" customWidth="1"/>
    <col min="10498" max="10498" width="22.83203125" style="16" customWidth="1"/>
    <col min="10499" max="10499" width="71.25" style="16" customWidth="1"/>
    <col min="10500" max="10751" width="8.75" style="16"/>
    <col min="10752" max="10752" width="11.33203125" style="16" customWidth="1"/>
    <col min="10753" max="10753" width="17.75" style="16" customWidth="1"/>
    <col min="10754" max="10754" width="22.83203125" style="16" customWidth="1"/>
    <col min="10755" max="10755" width="71.25" style="16" customWidth="1"/>
    <col min="10756" max="11007" width="8.75" style="16"/>
    <col min="11008" max="11008" width="11.33203125" style="16" customWidth="1"/>
    <col min="11009" max="11009" width="17.75" style="16" customWidth="1"/>
    <col min="11010" max="11010" width="22.83203125" style="16" customWidth="1"/>
    <col min="11011" max="11011" width="71.25" style="16" customWidth="1"/>
    <col min="11012" max="11263" width="8.75" style="16"/>
    <col min="11264" max="11264" width="11.33203125" style="16" customWidth="1"/>
    <col min="11265" max="11265" width="17.75" style="16" customWidth="1"/>
    <col min="11266" max="11266" width="22.83203125" style="16" customWidth="1"/>
    <col min="11267" max="11267" width="71.25" style="16" customWidth="1"/>
    <col min="11268" max="11519" width="8.75" style="16"/>
    <col min="11520" max="11520" width="11.33203125" style="16" customWidth="1"/>
    <col min="11521" max="11521" width="17.75" style="16" customWidth="1"/>
    <col min="11522" max="11522" width="22.83203125" style="16" customWidth="1"/>
    <col min="11523" max="11523" width="71.25" style="16" customWidth="1"/>
    <col min="11524" max="11775" width="8.75" style="16"/>
    <col min="11776" max="11776" width="11.33203125" style="16" customWidth="1"/>
    <col min="11777" max="11777" width="17.75" style="16" customWidth="1"/>
    <col min="11778" max="11778" width="22.83203125" style="16" customWidth="1"/>
    <col min="11779" max="11779" width="71.25" style="16" customWidth="1"/>
    <col min="11780" max="12031" width="8.75" style="16"/>
    <col min="12032" max="12032" width="11.33203125" style="16" customWidth="1"/>
    <col min="12033" max="12033" width="17.75" style="16" customWidth="1"/>
    <col min="12034" max="12034" width="22.83203125" style="16" customWidth="1"/>
    <col min="12035" max="12035" width="71.25" style="16" customWidth="1"/>
    <col min="12036" max="12287" width="8.75" style="16"/>
    <col min="12288" max="12288" width="11.33203125" style="16" customWidth="1"/>
    <col min="12289" max="12289" width="17.75" style="16" customWidth="1"/>
    <col min="12290" max="12290" width="22.83203125" style="16" customWidth="1"/>
    <col min="12291" max="12291" width="71.25" style="16" customWidth="1"/>
    <col min="12292" max="12543" width="8.75" style="16"/>
    <col min="12544" max="12544" width="11.33203125" style="16" customWidth="1"/>
    <col min="12545" max="12545" width="17.75" style="16" customWidth="1"/>
    <col min="12546" max="12546" width="22.83203125" style="16" customWidth="1"/>
    <col min="12547" max="12547" width="71.25" style="16" customWidth="1"/>
    <col min="12548" max="12799" width="8.75" style="16"/>
    <col min="12800" max="12800" width="11.33203125" style="16" customWidth="1"/>
    <col min="12801" max="12801" width="17.75" style="16" customWidth="1"/>
    <col min="12802" max="12802" width="22.83203125" style="16" customWidth="1"/>
    <col min="12803" max="12803" width="71.25" style="16" customWidth="1"/>
    <col min="12804" max="13055" width="8.75" style="16"/>
    <col min="13056" max="13056" width="11.33203125" style="16" customWidth="1"/>
    <col min="13057" max="13057" width="17.75" style="16" customWidth="1"/>
    <col min="13058" max="13058" width="22.83203125" style="16" customWidth="1"/>
    <col min="13059" max="13059" width="71.25" style="16" customWidth="1"/>
    <col min="13060" max="13311" width="8.75" style="16"/>
    <col min="13312" max="13312" width="11.33203125" style="16" customWidth="1"/>
    <col min="13313" max="13313" width="17.75" style="16" customWidth="1"/>
    <col min="13314" max="13314" width="22.83203125" style="16" customWidth="1"/>
    <col min="13315" max="13315" width="71.25" style="16" customWidth="1"/>
    <col min="13316" max="13567" width="8.75" style="16"/>
    <col min="13568" max="13568" width="11.33203125" style="16" customWidth="1"/>
    <col min="13569" max="13569" width="17.75" style="16" customWidth="1"/>
    <col min="13570" max="13570" width="22.83203125" style="16" customWidth="1"/>
    <col min="13571" max="13571" width="71.25" style="16" customWidth="1"/>
    <col min="13572" max="13823" width="8.75" style="16"/>
    <col min="13824" max="13824" width="11.33203125" style="16" customWidth="1"/>
    <col min="13825" max="13825" width="17.75" style="16" customWidth="1"/>
    <col min="13826" max="13826" width="22.83203125" style="16" customWidth="1"/>
    <col min="13827" max="13827" width="71.25" style="16" customWidth="1"/>
    <col min="13828" max="14079" width="8.75" style="16"/>
    <col min="14080" max="14080" width="11.33203125" style="16" customWidth="1"/>
    <col min="14081" max="14081" width="17.75" style="16" customWidth="1"/>
    <col min="14082" max="14082" width="22.83203125" style="16" customWidth="1"/>
    <col min="14083" max="14083" width="71.25" style="16" customWidth="1"/>
    <col min="14084" max="14335" width="8.75" style="16"/>
    <col min="14336" max="14336" width="11.33203125" style="16" customWidth="1"/>
    <col min="14337" max="14337" width="17.75" style="16" customWidth="1"/>
    <col min="14338" max="14338" width="22.83203125" style="16" customWidth="1"/>
    <col min="14339" max="14339" width="71.25" style="16" customWidth="1"/>
    <col min="14340" max="14591" width="8.75" style="16"/>
    <col min="14592" max="14592" width="11.33203125" style="16" customWidth="1"/>
    <col min="14593" max="14593" width="17.75" style="16" customWidth="1"/>
    <col min="14594" max="14594" width="22.83203125" style="16" customWidth="1"/>
    <col min="14595" max="14595" width="71.25" style="16" customWidth="1"/>
    <col min="14596" max="14847" width="8.75" style="16"/>
    <col min="14848" max="14848" width="11.33203125" style="16" customWidth="1"/>
    <col min="14849" max="14849" width="17.75" style="16" customWidth="1"/>
    <col min="14850" max="14850" width="22.83203125" style="16" customWidth="1"/>
    <col min="14851" max="14851" width="71.25" style="16" customWidth="1"/>
    <col min="14852" max="15103" width="8.75" style="16"/>
    <col min="15104" max="15104" width="11.33203125" style="16" customWidth="1"/>
    <col min="15105" max="15105" width="17.75" style="16" customWidth="1"/>
    <col min="15106" max="15106" width="22.83203125" style="16" customWidth="1"/>
    <col min="15107" max="15107" width="71.25" style="16" customWidth="1"/>
    <col min="15108" max="15359" width="8.75" style="16"/>
    <col min="15360" max="15360" width="11.33203125" style="16" customWidth="1"/>
    <col min="15361" max="15361" width="17.75" style="16" customWidth="1"/>
    <col min="15362" max="15362" width="22.83203125" style="16" customWidth="1"/>
    <col min="15363" max="15363" width="71.25" style="16" customWidth="1"/>
    <col min="15364" max="15615" width="8.75" style="16"/>
    <col min="15616" max="15616" width="11.33203125" style="16" customWidth="1"/>
    <col min="15617" max="15617" width="17.75" style="16" customWidth="1"/>
    <col min="15618" max="15618" width="22.83203125" style="16" customWidth="1"/>
    <col min="15619" max="15619" width="71.25" style="16" customWidth="1"/>
    <col min="15620" max="15871" width="8.75" style="16"/>
    <col min="15872" max="15872" width="11.33203125" style="16" customWidth="1"/>
    <col min="15873" max="15873" width="17.75" style="16" customWidth="1"/>
    <col min="15874" max="15874" width="22.83203125" style="16" customWidth="1"/>
    <col min="15875" max="15875" width="71.25" style="16" customWidth="1"/>
    <col min="15876" max="16127" width="8.75" style="16"/>
    <col min="16128" max="16128" width="11.33203125" style="16" customWidth="1"/>
    <col min="16129" max="16129" width="17.75" style="16" customWidth="1"/>
    <col min="16130" max="16130" width="22.83203125" style="16" customWidth="1"/>
    <col min="16131" max="16131" width="71.25" style="16" customWidth="1"/>
    <col min="16132" max="16383" width="8.75" style="16"/>
    <col min="16384" max="16384" width="8.75" style="16" customWidth="1"/>
  </cols>
  <sheetData>
    <row r="1" spans="1:6" ht="19">
      <c r="A1" s="115"/>
      <c r="B1" s="115"/>
      <c r="C1" s="115"/>
      <c r="D1" s="15"/>
    </row>
    <row r="2" spans="1:6" ht="13.5" thickBot="1">
      <c r="A2" s="98" t="s">
        <v>56</v>
      </c>
      <c r="B2" s="98"/>
      <c r="C2" s="97"/>
      <c r="D2" s="97"/>
    </row>
    <row r="3" spans="1:6" s="19" customFormat="1" ht="18" customHeight="1">
      <c r="A3" s="17" t="s">
        <v>57</v>
      </c>
      <c r="B3" s="99" t="s">
        <v>50</v>
      </c>
      <c r="C3" s="18" t="s">
        <v>16</v>
      </c>
    </row>
    <row r="4" spans="1:6" ht="65">
      <c r="A4" s="104">
        <v>1</v>
      </c>
      <c r="B4" s="185" t="s">
        <v>81</v>
      </c>
      <c r="C4" s="114" t="s">
        <v>82</v>
      </c>
      <c r="F4" s="20"/>
    </row>
    <row r="5" spans="1:6" ht="26">
      <c r="A5" s="104">
        <v>2</v>
      </c>
      <c r="B5" s="100" t="s">
        <v>51</v>
      </c>
      <c r="C5" s="101" t="s">
        <v>71</v>
      </c>
    </row>
    <row r="6" spans="1:6">
      <c r="A6" s="104">
        <v>3</v>
      </c>
      <c r="B6" s="100" t="s">
        <v>60</v>
      </c>
      <c r="C6" s="101" t="s">
        <v>72</v>
      </c>
    </row>
    <row r="7" spans="1:6" ht="13.5" thickBot="1">
      <c r="A7" s="105">
        <v>4</v>
      </c>
      <c r="B7" s="102" t="s">
        <v>53</v>
      </c>
      <c r="C7" s="103" t="s">
        <v>54</v>
      </c>
    </row>
    <row r="8" spans="1:6">
      <c r="A8" s="95"/>
      <c r="B8" s="95"/>
      <c r="C8" s="95"/>
    </row>
    <row r="9" spans="1:6" s="96" customFormat="1" ht="18.75" customHeight="1" thickBot="1">
      <c r="A9" s="96" t="s">
        <v>55</v>
      </c>
    </row>
    <row r="10" spans="1:6" s="19" customFormat="1" ht="18" customHeight="1">
      <c r="A10" s="17" t="s">
        <v>57</v>
      </c>
      <c r="B10" s="99" t="s">
        <v>17</v>
      </c>
      <c r="C10" s="18" t="s">
        <v>16</v>
      </c>
    </row>
    <row r="11" spans="1:6" ht="33" customHeight="1">
      <c r="A11" s="104">
        <v>1</v>
      </c>
      <c r="B11" s="100" t="s">
        <v>18</v>
      </c>
      <c r="C11" s="101" t="s">
        <v>36</v>
      </c>
      <c r="F11" s="20"/>
    </row>
    <row r="12" spans="1:6" ht="18" customHeight="1">
      <c r="A12" s="104">
        <v>2</v>
      </c>
      <c r="B12" s="100" t="s">
        <v>19</v>
      </c>
      <c r="C12" s="101" t="s">
        <v>20</v>
      </c>
    </row>
    <row r="13" spans="1:6" ht="18" customHeight="1">
      <c r="A13" s="104">
        <v>3</v>
      </c>
      <c r="B13" s="100" t="s">
        <v>21</v>
      </c>
      <c r="C13" s="101" t="s">
        <v>22</v>
      </c>
    </row>
    <row r="14" spans="1:6" ht="18" customHeight="1">
      <c r="A14" s="104">
        <v>4</v>
      </c>
      <c r="B14" s="100" t="s">
        <v>29</v>
      </c>
      <c r="C14" s="101" t="s">
        <v>58</v>
      </c>
    </row>
    <row r="15" spans="1:6" ht="18" customHeight="1">
      <c r="A15" s="104">
        <v>5</v>
      </c>
      <c r="B15" s="100" t="s">
        <v>35</v>
      </c>
      <c r="C15" s="101" t="s">
        <v>59</v>
      </c>
    </row>
    <row r="16" spans="1:6" ht="39">
      <c r="A16" s="104">
        <v>6</v>
      </c>
      <c r="B16" s="100" t="s">
        <v>8</v>
      </c>
      <c r="C16" s="101" t="s">
        <v>74</v>
      </c>
    </row>
    <row r="17" spans="1:3" ht="39">
      <c r="A17" s="104">
        <v>7</v>
      </c>
      <c r="B17" s="100" t="s">
        <v>9</v>
      </c>
      <c r="C17" s="101" t="s">
        <v>61</v>
      </c>
    </row>
    <row r="18" spans="1:3">
      <c r="A18" s="104">
        <v>8</v>
      </c>
      <c r="B18" s="100" t="s">
        <v>23</v>
      </c>
      <c r="C18" s="101" t="s">
        <v>62</v>
      </c>
    </row>
    <row r="19" spans="1:3">
      <c r="A19" s="104">
        <v>9</v>
      </c>
      <c r="B19" s="100" t="s">
        <v>5</v>
      </c>
      <c r="C19" s="101" t="s">
        <v>73</v>
      </c>
    </row>
    <row r="20" spans="1:3" ht="39">
      <c r="A20" s="104">
        <v>10</v>
      </c>
      <c r="B20" s="100" t="s">
        <v>33</v>
      </c>
      <c r="C20" s="114" t="s">
        <v>79</v>
      </c>
    </row>
    <row r="21" spans="1:3">
      <c r="A21" s="104">
        <v>11</v>
      </c>
      <c r="B21" s="100" t="s">
        <v>34</v>
      </c>
      <c r="C21" s="101" t="s">
        <v>63</v>
      </c>
    </row>
    <row r="22" spans="1:3" ht="26.5" thickBot="1">
      <c r="A22" s="105">
        <v>12</v>
      </c>
      <c r="B22" s="102" t="s">
        <v>49</v>
      </c>
      <c r="C22" s="103" t="s">
        <v>80</v>
      </c>
    </row>
    <row r="23" spans="1:3" ht="17.5" customHeight="1">
      <c r="B23" s="20" t="s">
        <v>48</v>
      </c>
    </row>
  </sheetData>
  <mergeCells count="1">
    <mergeCell ref="A1:C1"/>
  </mergeCells>
  <phoneticPr fontId="1"/>
  <pageMargins left="0.6692913385826772" right="0.59055118110236227" top="0.70866141732283472" bottom="0.59055118110236227" header="0.35433070866141736" footer="0.39370078740157483"/>
  <pageSetup paperSize="9" scale="85" fitToHeight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8"/>
  <sheetViews>
    <sheetView view="pageBreakPreview" zoomScale="130" zoomScaleNormal="87" zoomScaleSheetLayoutView="130" workbookViewId="0">
      <selection activeCell="A6" sqref="A6:A36"/>
    </sheetView>
  </sheetViews>
  <sheetFormatPr defaultColWidth="8.08203125" defaultRowHeight="12"/>
  <cols>
    <col min="1" max="1" width="6.25" style="2" customWidth="1"/>
    <col min="2" max="2" width="20" style="2" customWidth="1"/>
    <col min="3" max="3" width="27.33203125" style="2" customWidth="1"/>
    <col min="4" max="4" width="6.75" style="3" customWidth="1"/>
    <col min="5" max="5" width="7.5" style="2" customWidth="1"/>
    <col min="6" max="6" width="7.25" style="3" customWidth="1"/>
    <col min="7" max="7" width="7.25" style="2" customWidth="1"/>
    <col min="8" max="9" width="9.58203125" style="2" customWidth="1"/>
    <col min="10" max="10" width="11.58203125" style="2" customWidth="1"/>
    <col min="11" max="17" width="9.58203125" style="2" customWidth="1"/>
    <col min="18" max="18" width="11.25" style="2" customWidth="1"/>
    <col min="19" max="19" width="25.5" style="2" customWidth="1"/>
    <col min="20" max="259" width="8.08203125" style="2"/>
    <col min="260" max="260" width="5.58203125" style="2" customWidth="1"/>
    <col min="261" max="261" width="27.33203125" style="2" customWidth="1"/>
    <col min="262" max="262" width="6.75" style="2" customWidth="1"/>
    <col min="263" max="263" width="7.5" style="2" customWidth="1"/>
    <col min="264" max="265" width="9.58203125" style="2" customWidth="1"/>
    <col min="266" max="266" width="11.58203125" style="2" customWidth="1"/>
    <col min="267" max="273" width="9.58203125" style="2" customWidth="1"/>
    <col min="274" max="274" width="11.25" style="2" customWidth="1"/>
    <col min="275" max="275" width="25.5" style="2" customWidth="1"/>
    <col min="276" max="515" width="8.08203125" style="2"/>
    <col min="516" max="516" width="5.58203125" style="2" customWidth="1"/>
    <col min="517" max="517" width="27.33203125" style="2" customWidth="1"/>
    <col min="518" max="518" width="6.75" style="2" customWidth="1"/>
    <col min="519" max="519" width="7.5" style="2" customWidth="1"/>
    <col min="520" max="521" width="9.58203125" style="2" customWidth="1"/>
    <col min="522" max="522" width="11.58203125" style="2" customWidth="1"/>
    <col min="523" max="529" width="9.58203125" style="2" customWidth="1"/>
    <col min="530" max="530" width="11.25" style="2" customWidth="1"/>
    <col min="531" max="531" width="25.5" style="2" customWidth="1"/>
    <col min="532" max="771" width="8.08203125" style="2"/>
    <col min="772" max="772" width="5.58203125" style="2" customWidth="1"/>
    <col min="773" max="773" width="27.33203125" style="2" customWidth="1"/>
    <col min="774" max="774" width="6.75" style="2" customWidth="1"/>
    <col min="775" max="775" width="7.5" style="2" customWidth="1"/>
    <col min="776" max="777" width="9.58203125" style="2" customWidth="1"/>
    <col min="778" max="778" width="11.58203125" style="2" customWidth="1"/>
    <col min="779" max="785" width="9.58203125" style="2" customWidth="1"/>
    <col min="786" max="786" width="11.25" style="2" customWidth="1"/>
    <col min="787" max="787" width="25.5" style="2" customWidth="1"/>
    <col min="788" max="1027" width="8.08203125" style="2"/>
    <col min="1028" max="1028" width="5.58203125" style="2" customWidth="1"/>
    <col min="1029" max="1029" width="27.33203125" style="2" customWidth="1"/>
    <col min="1030" max="1030" width="6.75" style="2" customWidth="1"/>
    <col min="1031" max="1031" width="7.5" style="2" customWidth="1"/>
    <col min="1032" max="1033" width="9.58203125" style="2" customWidth="1"/>
    <col min="1034" max="1034" width="11.58203125" style="2" customWidth="1"/>
    <col min="1035" max="1041" width="9.58203125" style="2" customWidth="1"/>
    <col min="1042" max="1042" width="11.25" style="2" customWidth="1"/>
    <col min="1043" max="1043" width="25.5" style="2" customWidth="1"/>
    <col min="1044" max="1283" width="8.08203125" style="2"/>
    <col min="1284" max="1284" width="5.58203125" style="2" customWidth="1"/>
    <col min="1285" max="1285" width="27.33203125" style="2" customWidth="1"/>
    <col min="1286" max="1286" width="6.75" style="2" customWidth="1"/>
    <col min="1287" max="1287" width="7.5" style="2" customWidth="1"/>
    <col min="1288" max="1289" width="9.58203125" style="2" customWidth="1"/>
    <col min="1290" max="1290" width="11.58203125" style="2" customWidth="1"/>
    <col min="1291" max="1297" width="9.58203125" style="2" customWidth="1"/>
    <col min="1298" max="1298" width="11.25" style="2" customWidth="1"/>
    <col min="1299" max="1299" width="25.5" style="2" customWidth="1"/>
    <col min="1300" max="1539" width="8.08203125" style="2"/>
    <col min="1540" max="1540" width="5.58203125" style="2" customWidth="1"/>
    <col min="1541" max="1541" width="27.33203125" style="2" customWidth="1"/>
    <col min="1542" max="1542" width="6.75" style="2" customWidth="1"/>
    <col min="1543" max="1543" width="7.5" style="2" customWidth="1"/>
    <col min="1544" max="1545" width="9.58203125" style="2" customWidth="1"/>
    <col min="1546" max="1546" width="11.58203125" style="2" customWidth="1"/>
    <col min="1547" max="1553" width="9.58203125" style="2" customWidth="1"/>
    <col min="1554" max="1554" width="11.25" style="2" customWidth="1"/>
    <col min="1555" max="1555" width="25.5" style="2" customWidth="1"/>
    <col min="1556" max="1795" width="8.08203125" style="2"/>
    <col min="1796" max="1796" width="5.58203125" style="2" customWidth="1"/>
    <col min="1797" max="1797" width="27.33203125" style="2" customWidth="1"/>
    <col min="1798" max="1798" width="6.75" style="2" customWidth="1"/>
    <col min="1799" max="1799" width="7.5" style="2" customWidth="1"/>
    <col min="1800" max="1801" width="9.58203125" style="2" customWidth="1"/>
    <col min="1802" max="1802" width="11.58203125" style="2" customWidth="1"/>
    <col min="1803" max="1809" width="9.58203125" style="2" customWidth="1"/>
    <col min="1810" max="1810" width="11.25" style="2" customWidth="1"/>
    <col min="1811" max="1811" width="25.5" style="2" customWidth="1"/>
    <col min="1812" max="2051" width="8.08203125" style="2"/>
    <col min="2052" max="2052" width="5.58203125" style="2" customWidth="1"/>
    <col min="2053" max="2053" width="27.33203125" style="2" customWidth="1"/>
    <col min="2054" max="2054" width="6.75" style="2" customWidth="1"/>
    <col min="2055" max="2055" width="7.5" style="2" customWidth="1"/>
    <col min="2056" max="2057" width="9.58203125" style="2" customWidth="1"/>
    <col min="2058" max="2058" width="11.58203125" style="2" customWidth="1"/>
    <col min="2059" max="2065" width="9.58203125" style="2" customWidth="1"/>
    <col min="2066" max="2066" width="11.25" style="2" customWidth="1"/>
    <col min="2067" max="2067" width="25.5" style="2" customWidth="1"/>
    <col min="2068" max="2307" width="8.08203125" style="2"/>
    <col min="2308" max="2308" width="5.58203125" style="2" customWidth="1"/>
    <col min="2309" max="2309" width="27.33203125" style="2" customWidth="1"/>
    <col min="2310" max="2310" width="6.75" style="2" customWidth="1"/>
    <col min="2311" max="2311" width="7.5" style="2" customWidth="1"/>
    <col min="2312" max="2313" width="9.58203125" style="2" customWidth="1"/>
    <col min="2314" max="2314" width="11.58203125" style="2" customWidth="1"/>
    <col min="2315" max="2321" width="9.58203125" style="2" customWidth="1"/>
    <col min="2322" max="2322" width="11.25" style="2" customWidth="1"/>
    <col min="2323" max="2323" width="25.5" style="2" customWidth="1"/>
    <col min="2324" max="2563" width="8.08203125" style="2"/>
    <col min="2564" max="2564" width="5.58203125" style="2" customWidth="1"/>
    <col min="2565" max="2565" width="27.33203125" style="2" customWidth="1"/>
    <col min="2566" max="2566" width="6.75" style="2" customWidth="1"/>
    <col min="2567" max="2567" width="7.5" style="2" customWidth="1"/>
    <col min="2568" max="2569" width="9.58203125" style="2" customWidth="1"/>
    <col min="2570" max="2570" width="11.58203125" style="2" customWidth="1"/>
    <col min="2571" max="2577" width="9.58203125" style="2" customWidth="1"/>
    <col min="2578" max="2578" width="11.25" style="2" customWidth="1"/>
    <col min="2579" max="2579" width="25.5" style="2" customWidth="1"/>
    <col min="2580" max="2819" width="8.08203125" style="2"/>
    <col min="2820" max="2820" width="5.58203125" style="2" customWidth="1"/>
    <col min="2821" max="2821" width="27.33203125" style="2" customWidth="1"/>
    <col min="2822" max="2822" width="6.75" style="2" customWidth="1"/>
    <col min="2823" max="2823" width="7.5" style="2" customWidth="1"/>
    <col min="2824" max="2825" width="9.58203125" style="2" customWidth="1"/>
    <col min="2826" max="2826" width="11.58203125" style="2" customWidth="1"/>
    <col min="2827" max="2833" width="9.58203125" style="2" customWidth="1"/>
    <col min="2834" max="2834" width="11.25" style="2" customWidth="1"/>
    <col min="2835" max="2835" width="25.5" style="2" customWidth="1"/>
    <col min="2836" max="3075" width="8.08203125" style="2"/>
    <col min="3076" max="3076" width="5.58203125" style="2" customWidth="1"/>
    <col min="3077" max="3077" width="27.33203125" style="2" customWidth="1"/>
    <col min="3078" max="3078" width="6.75" style="2" customWidth="1"/>
    <col min="3079" max="3079" width="7.5" style="2" customWidth="1"/>
    <col min="3080" max="3081" width="9.58203125" style="2" customWidth="1"/>
    <col min="3082" max="3082" width="11.58203125" style="2" customWidth="1"/>
    <col min="3083" max="3089" width="9.58203125" style="2" customWidth="1"/>
    <col min="3090" max="3090" width="11.25" style="2" customWidth="1"/>
    <col min="3091" max="3091" width="25.5" style="2" customWidth="1"/>
    <col min="3092" max="3331" width="8.08203125" style="2"/>
    <col min="3332" max="3332" width="5.58203125" style="2" customWidth="1"/>
    <col min="3333" max="3333" width="27.33203125" style="2" customWidth="1"/>
    <col min="3334" max="3334" width="6.75" style="2" customWidth="1"/>
    <col min="3335" max="3335" width="7.5" style="2" customWidth="1"/>
    <col min="3336" max="3337" width="9.58203125" style="2" customWidth="1"/>
    <col min="3338" max="3338" width="11.58203125" style="2" customWidth="1"/>
    <col min="3339" max="3345" width="9.58203125" style="2" customWidth="1"/>
    <col min="3346" max="3346" width="11.25" style="2" customWidth="1"/>
    <col min="3347" max="3347" width="25.5" style="2" customWidth="1"/>
    <col min="3348" max="3587" width="8.08203125" style="2"/>
    <col min="3588" max="3588" width="5.58203125" style="2" customWidth="1"/>
    <col min="3589" max="3589" width="27.33203125" style="2" customWidth="1"/>
    <col min="3590" max="3590" width="6.75" style="2" customWidth="1"/>
    <col min="3591" max="3591" width="7.5" style="2" customWidth="1"/>
    <col min="3592" max="3593" width="9.58203125" style="2" customWidth="1"/>
    <col min="3594" max="3594" width="11.58203125" style="2" customWidth="1"/>
    <col min="3595" max="3601" width="9.58203125" style="2" customWidth="1"/>
    <col min="3602" max="3602" width="11.25" style="2" customWidth="1"/>
    <col min="3603" max="3603" width="25.5" style="2" customWidth="1"/>
    <col min="3604" max="3843" width="8.08203125" style="2"/>
    <col min="3844" max="3844" width="5.58203125" style="2" customWidth="1"/>
    <col min="3845" max="3845" width="27.33203125" style="2" customWidth="1"/>
    <col min="3846" max="3846" width="6.75" style="2" customWidth="1"/>
    <col min="3847" max="3847" width="7.5" style="2" customWidth="1"/>
    <col min="3848" max="3849" width="9.58203125" style="2" customWidth="1"/>
    <col min="3850" max="3850" width="11.58203125" style="2" customWidth="1"/>
    <col min="3851" max="3857" width="9.58203125" style="2" customWidth="1"/>
    <col min="3858" max="3858" width="11.25" style="2" customWidth="1"/>
    <col min="3859" max="3859" width="25.5" style="2" customWidth="1"/>
    <col min="3860" max="4099" width="8.08203125" style="2"/>
    <col min="4100" max="4100" width="5.58203125" style="2" customWidth="1"/>
    <col min="4101" max="4101" width="27.33203125" style="2" customWidth="1"/>
    <col min="4102" max="4102" width="6.75" style="2" customWidth="1"/>
    <col min="4103" max="4103" width="7.5" style="2" customWidth="1"/>
    <col min="4104" max="4105" width="9.58203125" style="2" customWidth="1"/>
    <col min="4106" max="4106" width="11.58203125" style="2" customWidth="1"/>
    <col min="4107" max="4113" width="9.58203125" style="2" customWidth="1"/>
    <col min="4114" max="4114" width="11.25" style="2" customWidth="1"/>
    <col min="4115" max="4115" width="25.5" style="2" customWidth="1"/>
    <col min="4116" max="4355" width="8.08203125" style="2"/>
    <col min="4356" max="4356" width="5.58203125" style="2" customWidth="1"/>
    <col min="4357" max="4357" width="27.33203125" style="2" customWidth="1"/>
    <col min="4358" max="4358" width="6.75" style="2" customWidth="1"/>
    <col min="4359" max="4359" width="7.5" style="2" customWidth="1"/>
    <col min="4360" max="4361" width="9.58203125" style="2" customWidth="1"/>
    <col min="4362" max="4362" width="11.58203125" style="2" customWidth="1"/>
    <col min="4363" max="4369" width="9.58203125" style="2" customWidth="1"/>
    <col min="4370" max="4370" width="11.25" style="2" customWidth="1"/>
    <col min="4371" max="4371" width="25.5" style="2" customWidth="1"/>
    <col min="4372" max="4611" width="8.08203125" style="2"/>
    <col min="4612" max="4612" width="5.58203125" style="2" customWidth="1"/>
    <col min="4613" max="4613" width="27.33203125" style="2" customWidth="1"/>
    <col min="4614" max="4614" width="6.75" style="2" customWidth="1"/>
    <col min="4615" max="4615" width="7.5" style="2" customWidth="1"/>
    <col min="4616" max="4617" width="9.58203125" style="2" customWidth="1"/>
    <col min="4618" max="4618" width="11.58203125" style="2" customWidth="1"/>
    <col min="4619" max="4625" width="9.58203125" style="2" customWidth="1"/>
    <col min="4626" max="4626" width="11.25" style="2" customWidth="1"/>
    <col min="4627" max="4627" width="25.5" style="2" customWidth="1"/>
    <col min="4628" max="4867" width="8.08203125" style="2"/>
    <col min="4868" max="4868" width="5.58203125" style="2" customWidth="1"/>
    <col min="4869" max="4869" width="27.33203125" style="2" customWidth="1"/>
    <col min="4870" max="4870" width="6.75" style="2" customWidth="1"/>
    <col min="4871" max="4871" width="7.5" style="2" customWidth="1"/>
    <col min="4872" max="4873" width="9.58203125" style="2" customWidth="1"/>
    <col min="4874" max="4874" width="11.58203125" style="2" customWidth="1"/>
    <col min="4875" max="4881" width="9.58203125" style="2" customWidth="1"/>
    <col min="4882" max="4882" width="11.25" style="2" customWidth="1"/>
    <col min="4883" max="4883" width="25.5" style="2" customWidth="1"/>
    <col min="4884" max="5123" width="8.08203125" style="2"/>
    <col min="5124" max="5124" width="5.58203125" style="2" customWidth="1"/>
    <col min="5125" max="5125" width="27.33203125" style="2" customWidth="1"/>
    <col min="5126" max="5126" width="6.75" style="2" customWidth="1"/>
    <col min="5127" max="5127" width="7.5" style="2" customWidth="1"/>
    <col min="5128" max="5129" width="9.58203125" style="2" customWidth="1"/>
    <col min="5130" max="5130" width="11.58203125" style="2" customWidth="1"/>
    <col min="5131" max="5137" width="9.58203125" style="2" customWidth="1"/>
    <col min="5138" max="5138" width="11.25" style="2" customWidth="1"/>
    <col min="5139" max="5139" width="25.5" style="2" customWidth="1"/>
    <col min="5140" max="5379" width="8.08203125" style="2"/>
    <col min="5380" max="5380" width="5.58203125" style="2" customWidth="1"/>
    <col min="5381" max="5381" width="27.33203125" style="2" customWidth="1"/>
    <col min="5382" max="5382" width="6.75" style="2" customWidth="1"/>
    <col min="5383" max="5383" width="7.5" style="2" customWidth="1"/>
    <col min="5384" max="5385" width="9.58203125" style="2" customWidth="1"/>
    <col min="5386" max="5386" width="11.58203125" style="2" customWidth="1"/>
    <col min="5387" max="5393" width="9.58203125" style="2" customWidth="1"/>
    <col min="5394" max="5394" width="11.25" style="2" customWidth="1"/>
    <col min="5395" max="5395" width="25.5" style="2" customWidth="1"/>
    <col min="5396" max="5635" width="8.08203125" style="2"/>
    <col min="5636" max="5636" width="5.58203125" style="2" customWidth="1"/>
    <col min="5637" max="5637" width="27.33203125" style="2" customWidth="1"/>
    <col min="5638" max="5638" width="6.75" style="2" customWidth="1"/>
    <col min="5639" max="5639" width="7.5" style="2" customWidth="1"/>
    <col min="5640" max="5641" width="9.58203125" style="2" customWidth="1"/>
    <col min="5642" max="5642" width="11.58203125" style="2" customWidth="1"/>
    <col min="5643" max="5649" width="9.58203125" style="2" customWidth="1"/>
    <col min="5650" max="5650" width="11.25" style="2" customWidth="1"/>
    <col min="5651" max="5651" width="25.5" style="2" customWidth="1"/>
    <col min="5652" max="5891" width="8.08203125" style="2"/>
    <col min="5892" max="5892" width="5.58203125" style="2" customWidth="1"/>
    <col min="5893" max="5893" width="27.33203125" style="2" customWidth="1"/>
    <col min="5894" max="5894" width="6.75" style="2" customWidth="1"/>
    <col min="5895" max="5895" width="7.5" style="2" customWidth="1"/>
    <col min="5896" max="5897" width="9.58203125" style="2" customWidth="1"/>
    <col min="5898" max="5898" width="11.58203125" style="2" customWidth="1"/>
    <col min="5899" max="5905" width="9.58203125" style="2" customWidth="1"/>
    <col min="5906" max="5906" width="11.25" style="2" customWidth="1"/>
    <col min="5907" max="5907" width="25.5" style="2" customWidth="1"/>
    <col min="5908" max="6147" width="8.08203125" style="2"/>
    <col min="6148" max="6148" width="5.58203125" style="2" customWidth="1"/>
    <col min="6149" max="6149" width="27.33203125" style="2" customWidth="1"/>
    <col min="6150" max="6150" width="6.75" style="2" customWidth="1"/>
    <col min="6151" max="6151" width="7.5" style="2" customWidth="1"/>
    <col min="6152" max="6153" width="9.58203125" style="2" customWidth="1"/>
    <col min="6154" max="6154" width="11.58203125" style="2" customWidth="1"/>
    <col min="6155" max="6161" width="9.58203125" style="2" customWidth="1"/>
    <col min="6162" max="6162" width="11.25" style="2" customWidth="1"/>
    <col min="6163" max="6163" width="25.5" style="2" customWidth="1"/>
    <col min="6164" max="6403" width="8.08203125" style="2"/>
    <col min="6404" max="6404" width="5.58203125" style="2" customWidth="1"/>
    <col min="6405" max="6405" width="27.33203125" style="2" customWidth="1"/>
    <col min="6406" max="6406" width="6.75" style="2" customWidth="1"/>
    <col min="6407" max="6407" width="7.5" style="2" customWidth="1"/>
    <col min="6408" max="6409" width="9.58203125" style="2" customWidth="1"/>
    <col min="6410" max="6410" width="11.58203125" style="2" customWidth="1"/>
    <col min="6411" max="6417" width="9.58203125" style="2" customWidth="1"/>
    <col min="6418" max="6418" width="11.25" style="2" customWidth="1"/>
    <col min="6419" max="6419" width="25.5" style="2" customWidth="1"/>
    <col min="6420" max="6659" width="8.08203125" style="2"/>
    <col min="6660" max="6660" width="5.58203125" style="2" customWidth="1"/>
    <col min="6661" max="6661" width="27.33203125" style="2" customWidth="1"/>
    <col min="6662" max="6662" width="6.75" style="2" customWidth="1"/>
    <col min="6663" max="6663" width="7.5" style="2" customWidth="1"/>
    <col min="6664" max="6665" width="9.58203125" style="2" customWidth="1"/>
    <col min="6666" max="6666" width="11.58203125" style="2" customWidth="1"/>
    <col min="6667" max="6673" width="9.58203125" style="2" customWidth="1"/>
    <col min="6674" max="6674" width="11.25" style="2" customWidth="1"/>
    <col min="6675" max="6675" width="25.5" style="2" customWidth="1"/>
    <col min="6676" max="6915" width="8.08203125" style="2"/>
    <col min="6916" max="6916" width="5.58203125" style="2" customWidth="1"/>
    <col min="6917" max="6917" width="27.33203125" style="2" customWidth="1"/>
    <col min="6918" max="6918" width="6.75" style="2" customWidth="1"/>
    <col min="6919" max="6919" width="7.5" style="2" customWidth="1"/>
    <col min="6920" max="6921" width="9.58203125" style="2" customWidth="1"/>
    <col min="6922" max="6922" width="11.58203125" style="2" customWidth="1"/>
    <col min="6923" max="6929" width="9.58203125" style="2" customWidth="1"/>
    <col min="6930" max="6930" width="11.25" style="2" customWidth="1"/>
    <col min="6931" max="6931" width="25.5" style="2" customWidth="1"/>
    <col min="6932" max="7171" width="8.08203125" style="2"/>
    <col min="7172" max="7172" width="5.58203125" style="2" customWidth="1"/>
    <col min="7173" max="7173" width="27.33203125" style="2" customWidth="1"/>
    <col min="7174" max="7174" width="6.75" style="2" customWidth="1"/>
    <col min="7175" max="7175" width="7.5" style="2" customWidth="1"/>
    <col min="7176" max="7177" width="9.58203125" style="2" customWidth="1"/>
    <col min="7178" max="7178" width="11.58203125" style="2" customWidth="1"/>
    <col min="7179" max="7185" width="9.58203125" style="2" customWidth="1"/>
    <col min="7186" max="7186" width="11.25" style="2" customWidth="1"/>
    <col min="7187" max="7187" width="25.5" style="2" customWidth="1"/>
    <col min="7188" max="7427" width="8.08203125" style="2"/>
    <col min="7428" max="7428" width="5.58203125" style="2" customWidth="1"/>
    <col min="7429" max="7429" width="27.33203125" style="2" customWidth="1"/>
    <col min="7430" max="7430" width="6.75" style="2" customWidth="1"/>
    <col min="7431" max="7431" width="7.5" style="2" customWidth="1"/>
    <col min="7432" max="7433" width="9.58203125" style="2" customWidth="1"/>
    <col min="7434" max="7434" width="11.58203125" style="2" customWidth="1"/>
    <col min="7435" max="7441" width="9.58203125" style="2" customWidth="1"/>
    <col min="7442" max="7442" width="11.25" style="2" customWidth="1"/>
    <col min="7443" max="7443" width="25.5" style="2" customWidth="1"/>
    <col min="7444" max="7683" width="8.08203125" style="2"/>
    <col min="7684" max="7684" width="5.58203125" style="2" customWidth="1"/>
    <col min="7685" max="7685" width="27.33203125" style="2" customWidth="1"/>
    <col min="7686" max="7686" width="6.75" style="2" customWidth="1"/>
    <col min="7687" max="7687" width="7.5" style="2" customWidth="1"/>
    <col min="7688" max="7689" width="9.58203125" style="2" customWidth="1"/>
    <col min="7690" max="7690" width="11.58203125" style="2" customWidth="1"/>
    <col min="7691" max="7697" width="9.58203125" style="2" customWidth="1"/>
    <col min="7698" max="7698" width="11.25" style="2" customWidth="1"/>
    <col min="7699" max="7699" width="25.5" style="2" customWidth="1"/>
    <col min="7700" max="7939" width="8.08203125" style="2"/>
    <col min="7940" max="7940" width="5.58203125" style="2" customWidth="1"/>
    <col min="7941" max="7941" width="27.33203125" style="2" customWidth="1"/>
    <col min="7942" max="7942" width="6.75" style="2" customWidth="1"/>
    <col min="7943" max="7943" width="7.5" style="2" customWidth="1"/>
    <col min="7944" max="7945" width="9.58203125" style="2" customWidth="1"/>
    <col min="7946" max="7946" width="11.58203125" style="2" customWidth="1"/>
    <col min="7947" max="7953" width="9.58203125" style="2" customWidth="1"/>
    <col min="7954" max="7954" width="11.25" style="2" customWidth="1"/>
    <col min="7955" max="7955" width="25.5" style="2" customWidth="1"/>
    <col min="7956" max="8195" width="8.08203125" style="2"/>
    <col min="8196" max="8196" width="5.58203125" style="2" customWidth="1"/>
    <col min="8197" max="8197" width="27.33203125" style="2" customWidth="1"/>
    <col min="8198" max="8198" width="6.75" style="2" customWidth="1"/>
    <col min="8199" max="8199" width="7.5" style="2" customWidth="1"/>
    <col min="8200" max="8201" width="9.58203125" style="2" customWidth="1"/>
    <col min="8202" max="8202" width="11.58203125" style="2" customWidth="1"/>
    <col min="8203" max="8209" width="9.58203125" style="2" customWidth="1"/>
    <col min="8210" max="8210" width="11.25" style="2" customWidth="1"/>
    <col min="8211" max="8211" width="25.5" style="2" customWidth="1"/>
    <col min="8212" max="8451" width="8.08203125" style="2"/>
    <col min="8452" max="8452" width="5.58203125" style="2" customWidth="1"/>
    <col min="8453" max="8453" width="27.33203125" style="2" customWidth="1"/>
    <col min="8454" max="8454" width="6.75" style="2" customWidth="1"/>
    <col min="8455" max="8455" width="7.5" style="2" customWidth="1"/>
    <col min="8456" max="8457" width="9.58203125" style="2" customWidth="1"/>
    <col min="8458" max="8458" width="11.58203125" style="2" customWidth="1"/>
    <col min="8459" max="8465" width="9.58203125" style="2" customWidth="1"/>
    <col min="8466" max="8466" width="11.25" style="2" customWidth="1"/>
    <col min="8467" max="8467" width="25.5" style="2" customWidth="1"/>
    <col min="8468" max="8707" width="8.08203125" style="2"/>
    <col min="8708" max="8708" width="5.58203125" style="2" customWidth="1"/>
    <col min="8709" max="8709" width="27.33203125" style="2" customWidth="1"/>
    <col min="8710" max="8710" width="6.75" style="2" customWidth="1"/>
    <col min="8711" max="8711" width="7.5" style="2" customWidth="1"/>
    <col min="8712" max="8713" width="9.58203125" style="2" customWidth="1"/>
    <col min="8714" max="8714" width="11.58203125" style="2" customWidth="1"/>
    <col min="8715" max="8721" width="9.58203125" style="2" customWidth="1"/>
    <col min="8722" max="8722" width="11.25" style="2" customWidth="1"/>
    <col min="8723" max="8723" width="25.5" style="2" customWidth="1"/>
    <col min="8724" max="8963" width="8.08203125" style="2"/>
    <col min="8964" max="8964" width="5.58203125" style="2" customWidth="1"/>
    <col min="8965" max="8965" width="27.33203125" style="2" customWidth="1"/>
    <col min="8966" max="8966" width="6.75" style="2" customWidth="1"/>
    <col min="8967" max="8967" width="7.5" style="2" customWidth="1"/>
    <col min="8968" max="8969" width="9.58203125" style="2" customWidth="1"/>
    <col min="8970" max="8970" width="11.58203125" style="2" customWidth="1"/>
    <col min="8971" max="8977" width="9.58203125" style="2" customWidth="1"/>
    <col min="8978" max="8978" width="11.25" style="2" customWidth="1"/>
    <col min="8979" max="8979" width="25.5" style="2" customWidth="1"/>
    <col min="8980" max="9219" width="8.08203125" style="2"/>
    <col min="9220" max="9220" width="5.58203125" style="2" customWidth="1"/>
    <col min="9221" max="9221" width="27.33203125" style="2" customWidth="1"/>
    <col min="9222" max="9222" width="6.75" style="2" customWidth="1"/>
    <col min="9223" max="9223" width="7.5" style="2" customWidth="1"/>
    <col min="9224" max="9225" width="9.58203125" style="2" customWidth="1"/>
    <col min="9226" max="9226" width="11.58203125" style="2" customWidth="1"/>
    <col min="9227" max="9233" width="9.58203125" style="2" customWidth="1"/>
    <col min="9234" max="9234" width="11.25" style="2" customWidth="1"/>
    <col min="9235" max="9235" width="25.5" style="2" customWidth="1"/>
    <col min="9236" max="9475" width="8.08203125" style="2"/>
    <col min="9476" max="9476" width="5.58203125" style="2" customWidth="1"/>
    <col min="9477" max="9477" width="27.33203125" style="2" customWidth="1"/>
    <col min="9478" max="9478" width="6.75" style="2" customWidth="1"/>
    <col min="9479" max="9479" width="7.5" style="2" customWidth="1"/>
    <col min="9480" max="9481" width="9.58203125" style="2" customWidth="1"/>
    <col min="9482" max="9482" width="11.58203125" style="2" customWidth="1"/>
    <col min="9483" max="9489" width="9.58203125" style="2" customWidth="1"/>
    <col min="9490" max="9490" width="11.25" style="2" customWidth="1"/>
    <col min="9491" max="9491" width="25.5" style="2" customWidth="1"/>
    <col min="9492" max="9731" width="8.08203125" style="2"/>
    <col min="9732" max="9732" width="5.58203125" style="2" customWidth="1"/>
    <col min="9733" max="9733" width="27.33203125" style="2" customWidth="1"/>
    <col min="9734" max="9734" width="6.75" style="2" customWidth="1"/>
    <col min="9735" max="9735" width="7.5" style="2" customWidth="1"/>
    <col min="9736" max="9737" width="9.58203125" style="2" customWidth="1"/>
    <col min="9738" max="9738" width="11.58203125" style="2" customWidth="1"/>
    <col min="9739" max="9745" width="9.58203125" style="2" customWidth="1"/>
    <col min="9746" max="9746" width="11.25" style="2" customWidth="1"/>
    <col min="9747" max="9747" width="25.5" style="2" customWidth="1"/>
    <col min="9748" max="9987" width="8.08203125" style="2"/>
    <col min="9988" max="9988" width="5.58203125" style="2" customWidth="1"/>
    <col min="9989" max="9989" width="27.33203125" style="2" customWidth="1"/>
    <col min="9990" max="9990" width="6.75" style="2" customWidth="1"/>
    <col min="9991" max="9991" width="7.5" style="2" customWidth="1"/>
    <col min="9992" max="9993" width="9.58203125" style="2" customWidth="1"/>
    <col min="9994" max="9994" width="11.58203125" style="2" customWidth="1"/>
    <col min="9995" max="10001" width="9.58203125" style="2" customWidth="1"/>
    <col min="10002" max="10002" width="11.25" style="2" customWidth="1"/>
    <col min="10003" max="10003" width="25.5" style="2" customWidth="1"/>
    <col min="10004" max="10243" width="8.08203125" style="2"/>
    <col min="10244" max="10244" width="5.58203125" style="2" customWidth="1"/>
    <col min="10245" max="10245" width="27.33203125" style="2" customWidth="1"/>
    <col min="10246" max="10246" width="6.75" style="2" customWidth="1"/>
    <col min="10247" max="10247" width="7.5" style="2" customWidth="1"/>
    <col min="10248" max="10249" width="9.58203125" style="2" customWidth="1"/>
    <col min="10250" max="10250" width="11.58203125" style="2" customWidth="1"/>
    <col min="10251" max="10257" width="9.58203125" style="2" customWidth="1"/>
    <col min="10258" max="10258" width="11.25" style="2" customWidth="1"/>
    <col min="10259" max="10259" width="25.5" style="2" customWidth="1"/>
    <col min="10260" max="10499" width="8.08203125" style="2"/>
    <col min="10500" max="10500" width="5.58203125" style="2" customWidth="1"/>
    <col min="10501" max="10501" width="27.33203125" style="2" customWidth="1"/>
    <col min="10502" max="10502" width="6.75" style="2" customWidth="1"/>
    <col min="10503" max="10503" width="7.5" style="2" customWidth="1"/>
    <col min="10504" max="10505" width="9.58203125" style="2" customWidth="1"/>
    <col min="10506" max="10506" width="11.58203125" style="2" customWidth="1"/>
    <col min="10507" max="10513" width="9.58203125" style="2" customWidth="1"/>
    <col min="10514" max="10514" width="11.25" style="2" customWidth="1"/>
    <col min="10515" max="10515" width="25.5" style="2" customWidth="1"/>
    <col min="10516" max="10755" width="8.08203125" style="2"/>
    <col min="10756" max="10756" width="5.58203125" style="2" customWidth="1"/>
    <col min="10757" max="10757" width="27.33203125" style="2" customWidth="1"/>
    <col min="10758" max="10758" width="6.75" style="2" customWidth="1"/>
    <col min="10759" max="10759" width="7.5" style="2" customWidth="1"/>
    <col min="10760" max="10761" width="9.58203125" style="2" customWidth="1"/>
    <col min="10762" max="10762" width="11.58203125" style="2" customWidth="1"/>
    <col min="10763" max="10769" width="9.58203125" style="2" customWidth="1"/>
    <col min="10770" max="10770" width="11.25" style="2" customWidth="1"/>
    <col min="10771" max="10771" width="25.5" style="2" customWidth="1"/>
    <col min="10772" max="11011" width="8.08203125" style="2"/>
    <col min="11012" max="11012" width="5.58203125" style="2" customWidth="1"/>
    <col min="11013" max="11013" width="27.33203125" style="2" customWidth="1"/>
    <col min="11014" max="11014" width="6.75" style="2" customWidth="1"/>
    <col min="11015" max="11015" width="7.5" style="2" customWidth="1"/>
    <col min="11016" max="11017" width="9.58203125" style="2" customWidth="1"/>
    <col min="11018" max="11018" width="11.58203125" style="2" customWidth="1"/>
    <col min="11019" max="11025" width="9.58203125" style="2" customWidth="1"/>
    <col min="11026" max="11026" width="11.25" style="2" customWidth="1"/>
    <col min="11027" max="11027" width="25.5" style="2" customWidth="1"/>
    <col min="11028" max="11267" width="8.08203125" style="2"/>
    <col min="11268" max="11268" width="5.58203125" style="2" customWidth="1"/>
    <col min="11269" max="11269" width="27.33203125" style="2" customWidth="1"/>
    <col min="11270" max="11270" width="6.75" style="2" customWidth="1"/>
    <col min="11271" max="11271" width="7.5" style="2" customWidth="1"/>
    <col min="11272" max="11273" width="9.58203125" style="2" customWidth="1"/>
    <col min="11274" max="11274" width="11.58203125" style="2" customWidth="1"/>
    <col min="11275" max="11281" width="9.58203125" style="2" customWidth="1"/>
    <col min="11282" max="11282" width="11.25" style="2" customWidth="1"/>
    <col min="11283" max="11283" width="25.5" style="2" customWidth="1"/>
    <col min="11284" max="11523" width="8.08203125" style="2"/>
    <col min="11524" max="11524" width="5.58203125" style="2" customWidth="1"/>
    <col min="11525" max="11525" width="27.33203125" style="2" customWidth="1"/>
    <col min="11526" max="11526" width="6.75" style="2" customWidth="1"/>
    <col min="11527" max="11527" width="7.5" style="2" customWidth="1"/>
    <col min="11528" max="11529" width="9.58203125" style="2" customWidth="1"/>
    <col min="11530" max="11530" width="11.58203125" style="2" customWidth="1"/>
    <col min="11531" max="11537" width="9.58203125" style="2" customWidth="1"/>
    <col min="11538" max="11538" width="11.25" style="2" customWidth="1"/>
    <col min="11539" max="11539" width="25.5" style="2" customWidth="1"/>
    <col min="11540" max="11779" width="8.08203125" style="2"/>
    <col min="11780" max="11780" width="5.58203125" style="2" customWidth="1"/>
    <col min="11781" max="11781" width="27.33203125" style="2" customWidth="1"/>
    <col min="11782" max="11782" width="6.75" style="2" customWidth="1"/>
    <col min="11783" max="11783" width="7.5" style="2" customWidth="1"/>
    <col min="11784" max="11785" width="9.58203125" style="2" customWidth="1"/>
    <col min="11786" max="11786" width="11.58203125" style="2" customWidth="1"/>
    <col min="11787" max="11793" width="9.58203125" style="2" customWidth="1"/>
    <col min="11794" max="11794" width="11.25" style="2" customWidth="1"/>
    <col min="11795" max="11795" width="25.5" style="2" customWidth="1"/>
    <col min="11796" max="12035" width="8.08203125" style="2"/>
    <col min="12036" max="12036" width="5.58203125" style="2" customWidth="1"/>
    <col min="12037" max="12037" width="27.33203125" style="2" customWidth="1"/>
    <col min="12038" max="12038" width="6.75" style="2" customWidth="1"/>
    <col min="12039" max="12039" width="7.5" style="2" customWidth="1"/>
    <col min="12040" max="12041" width="9.58203125" style="2" customWidth="1"/>
    <col min="12042" max="12042" width="11.58203125" style="2" customWidth="1"/>
    <col min="12043" max="12049" width="9.58203125" style="2" customWidth="1"/>
    <col min="12050" max="12050" width="11.25" style="2" customWidth="1"/>
    <col min="12051" max="12051" width="25.5" style="2" customWidth="1"/>
    <col min="12052" max="12291" width="8.08203125" style="2"/>
    <col min="12292" max="12292" width="5.58203125" style="2" customWidth="1"/>
    <col min="12293" max="12293" width="27.33203125" style="2" customWidth="1"/>
    <col min="12294" max="12294" width="6.75" style="2" customWidth="1"/>
    <col min="12295" max="12295" width="7.5" style="2" customWidth="1"/>
    <col min="12296" max="12297" width="9.58203125" style="2" customWidth="1"/>
    <col min="12298" max="12298" width="11.58203125" style="2" customWidth="1"/>
    <col min="12299" max="12305" width="9.58203125" style="2" customWidth="1"/>
    <col min="12306" max="12306" width="11.25" style="2" customWidth="1"/>
    <col min="12307" max="12307" width="25.5" style="2" customWidth="1"/>
    <col min="12308" max="12547" width="8.08203125" style="2"/>
    <col min="12548" max="12548" width="5.58203125" style="2" customWidth="1"/>
    <col min="12549" max="12549" width="27.33203125" style="2" customWidth="1"/>
    <col min="12550" max="12550" width="6.75" style="2" customWidth="1"/>
    <col min="12551" max="12551" width="7.5" style="2" customWidth="1"/>
    <col min="12552" max="12553" width="9.58203125" style="2" customWidth="1"/>
    <col min="12554" max="12554" width="11.58203125" style="2" customWidth="1"/>
    <col min="12555" max="12561" width="9.58203125" style="2" customWidth="1"/>
    <col min="12562" max="12562" width="11.25" style="2" customWidth="1"/>
    <col min="12563" max="12563" width="25.5" style="2" customWidth="1"/>
    <col min="12564" max="12803" width="8.08203125" style="2"/>
    <col min="12804" max="12804" width="5.58203125" style="2" customWidth="1"/>
    <col min="12805" max="12805" width="27.33203125" style="2" customWidth="1"/>
    <col min="12806" max="12806" width="6.75" style="2" customWidth="1"/>
    <col min="12807" max="12807" width="7.5" style="2" customWidth="1"/>
    <col min="12808" max="12809" width="9.58203125" style="2" customWidth="1"/>
    <col min="12810" max="12810" width="11.58203125" style="2" customWidth="1"/>
    <col min="12811" max="12817" width="9.58203125" style="2" customWidth="1"/>
    <col min="12818" max="12818" width="11.25" style="2" customWidth="1"/>
    <col min="12819" max="12819" width="25.5" style="2" customWidth="1"/>
    <col min="12820" max="13059" width="8.08203125" style="2"/>
    <col min="13060" max="13060" width="5.58203125" style="2" customWidth="1"/>
    <col min="13061" max="13061" width="27.33203125" style="2" customWidth="1"/>
    <col min="13062" max="13062" width="6.75" style="2" customWidth="1"/>
    <col min="13063" max="13063" width="7.5" style="2" customWidth="1"/>
    <col min="13064" max="13065" width="9.58203125" style="2" customWidth="1"/>
    <col min="13066" max="13066" width="11.58203125" style="2" customWidth="1"/>
    <col min="13067" max="13073" width="9.58203125" style="2" customWidth="1"/>
    <col min="13074" max="13074" width="11.25" style="2" customWidth="1"/>
    <col min="13075" max="13075" width="25.5" style="2" customWidth="1"/>
    <col min="13076" max="13315" width="8.08203125" style="2"/>
    <col min="13316" max="13316" width="5.58203125" style="2" customWidth="1"/>
    <col min="13317" max="13317" width="27.33203125" style="2" customWidth="1"/>
    <col min="13318" max="13318" width="6.75" style="2" customWidth="1"/>
    <col min="13319" max="13319" width="7.5" style="2" customWidth="1"/>
    <col min="13320" max="13321" width="9.58203125" style="2" customWidth="1"/>
    <col min="13322" max="13322" width="11.58203125" style="2" customWidth="1"/>
    <col min="13323" max="13329" width="9.58203125" style="2" customWidth="1"/>
    <col min="13330" max="13330" width="11.25" style="2" customWidth="1"/>
    <col min="13331" max="13331" width="25.5" style="2" customWidth="1"/>
    <col min="13332" max="13571" width="8.08203125" style="2"/>
    <col min="13572" max="13572" width="5.58203125" style="2" customWidth="1"/>
    <col min="13573" max="13573" width="27.33203125" style="2" customWidth="1"/>
    <col min="13574" max="13574" width="6.75" style="2" customWidth="1"/>
    <col min="13575" max="13575" width="7.5" style="2" customWidth="1"/>
    <col min="13576" max="13577" width="9.58203125" style="2" customWidth="1"/>
    <col min="13578" max="13578" width="11.58203125" style="2" customWidth="1"/>
    <col min="13579" max="13585" width="9.58203125" style="2" customWidth="1"/>
    <col min="13586" max="13586" width="11.25" style="2" customWidth="1"/>
    <col min="13587" max="13587" width="25.5" style="2" customWidth="1"/>
    <col min="13588" max="13827" width="8.08203125" style="2"/>
    <col min="13828" max="13828" width="5.58203125" style="2" customWidth="1"/>
    <col min="13829" max="13829" width="27.33203125" style="2" customWidth="1"/>
    <col min="13830" max="13830" width="6.75" style="2" customWidth="1"/>
    <col min="13831" max="13831" width="7.5" style="2" customWidth="1"/>
    <col min="13832" max="13833" width="9.58203125" style="2" customWidth="1"/>
    <col min="13834" max="13834" width="11.58203125" style="2" customWidth="1"/>
    <col min="13835" max="13841" width="9.58203125" style="2" customWidth="1"/>
    <col min="13842" max="13842" width="11.25" style="2" customWidth="1"/>
    <col min="13843" max="13843" width="25.5" style="2" customWidth="1"/>
    <col min="13844" max="14083" width="8.08203125" style="2"/>
    <col min="14084" max="14084" width="5.58203125" style="2" customWidth="1"/>
    <col min="14085" max="14085" width="27.33203125" style="2" customWidth="1"/>
    <col min="14086" max="14086" width="6.75" style="2" customWidth="1"/>
    <col min="14087" max="14087" width="7.5" style="2" customWidth="1"/>
    <col min="14088" max="14089" width="9.58203125" style="2" customWidth="1"/>
    <col min="14090" max="14090" width="11.58203125" style="2" customWidth="1"/>
    <col min="14091" max="14097" width="9.58203125" style="2" customWidth="1"/>
    <col min="14098" max="14098" width="11.25" style="2" customWidth="1"/>
    <col min="14099" max="14099" width="25.5" style="2" customWidth="1"/>
    <col min="14100" max="14339" width="8.08203125" style="2"/>
    <col min="14340" max="14340" width="5.58203125" style="2" customWidth="1"/>
    <col min="14341" max="14341" width="27.33203125" style="2" customWidth="1"/>
    <col min="14342" max="14342" width="6.75" style="2" customWidth="1"/>
    <col min="14343" max="14343" width="7.5" style="2" customWidth="1"/>
    <col min="14344" max="14345" width="9.58203125" style="2" customWidth="1"/>
    <col min="14346" max="14346" width="11.58203125" style="2" customWidth="1"/>
    <col min="14347" max="14353" width="9.58203125" style="2" customWidth="1"/>
    <col min="14354" max="14354" width="11.25" style="2" customWidth="1"/>
    <col min="14355" max="14355" width="25.5" style="2" customWidth="1"/>
    <col min="14356" max="14595" width="8.08203125" style="2"/>
    <col min="14596" max="14596" width="5.58203125" style="2" customWidth="1"/>
    <col min="14597" max="14597" width="27.33203125" style="2" customWidth="1"/>
    <col min="14598" max="14598" width="6.75" style="2" customWidth="1"/>
    <col min="14599" max="14599" width="7.5" style="2" customWidth="1"/>
    <col min="14600" max="14601" width="9.58203125" style="2" customWidth="1"/>
    <col min="14602" max="14602" width="11.58203125" style="2" customWidth="1"/>
    <col min="14603" max="14609" width="9.58203125" style="2" customWidth="1"/>
    <col min="14610" max="14610" width="11.25" style="2" customWidth="1"/>
    <col min="14611" max="14611" width="25.5" style="2" customWidth="1"/>
    <col min="14612" max="14851" width="8.08203125" style="2"/>
    <col min="14852" max="14852" width="5.58203125" style="2" customWidth="1"/>
    <col min="14853" max="14853" width="27.33203125" style="2" customWidth="1"/>
    <col min="14854" max="14854" width="6.75" style="2" customWidth="1"/>
    <col min="14855" max="14855" width="7.5" style="2" customWidth="1"/>
    <col min="14856" max="14857" width="9.58203125" style="2" customWidth="1"/>
    <col min="14858" max="14858" width="11.58203125" style="2" customWidth="1"/>
    <col min="14859" max="14865" width="9.58203125" style="2" customWidth="1"/>
    <col min="14866" max="14866" width="11.25" style="2" customWidth="1"/>
    <col min="14867" max="14867" width="25.5" style="2" customWidth="1"/>
    <col min="14868" max="15107" width="8.08203125" style="2"/>
    <col min="15108" max="15108" width="5.58203125" style="2" customWidth="1"/>
    <col min="15109" max="15109" width="27.33203125" style="2" customWidth="1"/>
    <col min="15110" max="15110" width="6.75" style="2" customWidth="1"/>
    <col min="15111" max="15111" width="7.5" style="2" customWidth="1"/>
    <col min="15112" max="15113" width="9.58203125" style="2" customWidth="1"/>
    <col min="15114" max="15114" width="11.58203125" style="2" customWidth="1"/>
    <col min="15115" max="15121" width="9.58203125" style="2" customWidth="1"/>
    <col min="15122" max="15122" width="11.25" style="2" customWidth="1"/>
    <col min="15123" max="15123" width="25.5" style="2" customWidth="1"/>
    <col min="15124" max="15363" width="8.08203125" style="2"/>
    <col min="15364" max="15364" width="5.58203125" style="2" customWidth="1"/>
    <col min="15365" max="15365" width="27.33203125" style="2" customWidth="1"/>
    <col min="15366" max="15366" width="6.75" style="2" customWidth="1"/>
    <col min="15367" max="15367" width="7.5" style="2" customWidth="1"/>
    <col min="15368" max="15369" width="9.58203125" style="2" customWidth="1"/>
    <col min="15370" max="15370" width="11.58203125" style="2" customWidth="1"/>
    <col min="15371" max="15377" width="9.58203125" style="2" customWidth="1"/>
    <col min="15378" max="15378" width="11.25" style="2" customWidth="1"/>
    <col min="15379" max="15379" width="25.5" style="2" customWidth="1"/>
    <col min="15380" max="15619" width="8.08203125" style="2"/>
    <col min="15620" max="15620" width="5.58203125" style="2" customWidth="1"/>
    <col min="15621" max="15621" width="27.33203125" style="2" customWidth="1"/>
    <col min="15622" max="15622" width="6.75" style="2" customWidth="1"/>
    <col min="15623" max="15623" width="7.5" style="2" customWidth="1"/>
    <col min="15624" max="15625" width="9.58203125" style="2" customWidth="1"/>
    <col min="15626" max="15626" width="11.58203125" style="2" customWidth="1"/>
    <col min="15627" max="15633" width="9.58203125" style="2" customWidth="1"/>
    <col min="15634" max="15634" width="11.25" style="2" customWidth="1"/>
    <col min="15635" max="15635" width="25.5" style="2" customWidth="1"/>
    <col min="15636" max="15875" width="8.08203125" style="2"/>
    <col min="15876" max="15876" width="5.58203125" style="2" customWidth="1"/>
    <col min="15877" max="15877" width="27.33203125" style="2" customWidth="1"/>
    <col min="15878" max="15878" width="6.75" style="2" customWidth="1"/>
    <col min="15879" max="15879" width="7.5" style="2" customWidth="1"/>
    <col min="15880" max="15881" width="9.58203125" style="2" customWidth="1"/>
    <col min="15882" max="15882" width="11.58203125" style="2" customWidth="1"/>
    <col min="15883" max="15889" width="9.58203125" style="2" customWidth="1"/>
    <col min="15890" max="15890" width="11.25" style="2" customWidth="1"/>
    <col min="15891" max="15891" width="25.5" style="2" customWidth="1"/>
    <col min="15892" max="16131" width="8.08203125" style="2"/>
    <col min="16132" max="16132" width="5.58203125" style="2" customWidth="1"/>
    <col min="16133" max="16133" width="27.33203125" style="2" customWidth="1"/>
    <col min="16134" max="16134" width="6.75" style="2" customWidth="1"/>
    <col min="16135" max="16135" width="7.5" style="2" customWidth="1"/>
    <col min="16136" max="16137" width="9.58203125" style="2" customWidth="1"/>
    <col min="16138" max="16138" width="11.58203125" style="2" customWidth="1"/>
    <col min="16139" max="16145" width="9.58203125" style="2" customWidth="1"/>
    <col min="16146" max="16146" width="11.25" style="2" customWidth="1"/>
    <col min="16147" max="16147" width="25.5" style="2" customWidth="1"/>
    <col min="16148" max="16384" width="8.08203125" style="2"/>
  </cols>
  <sheetData>
    <row r="1" spans="1:24" ht="17" thickBot="1">
      <c r="A1" s="1"/>
      <c r="S1" s="113" t="s">
        <v>70</v>
      </c>
    </row>
    <row r="2" spans="1:24" ht="20.149999999999999" customHeight="1" thickBot="1">
      <c r="B2" s="21"/>
      <c r="C2" s="6" t="s">
        <v>0</v>
      </c>
      <c r="D2" s="116"/>
      <c r="E2" s="117"/>
      <c r="F2" s="117"/>
      <c r="G2" s="117"/>
      <c r="H2" s="118"/>
      <c r="I2" s="23"/>
      <c r="J2" s="8"/>
      <c r="K2" s="8"/>
      <c r="L2" s="106">
        <v>9</v>
      </c>
      <c r="M2" s="107">
        <f>L2+1</f>
        <v>10</v>
      </c>
      <c r="N2" s="107">
        <f>M2+1</f>
        <v>11</v>
      </c>
      <c r="O2" s="107">
        <f>N2+1</f>
        <v>12</v>
      </c>
      <c r="P2" s="107">
        <f>O2+1</f>
        <v>13</v>
      </c>
      <c r="Q2" s="107">
        <f>P2+1</f>
        <v>14</v>
      </c>
      <c r="R2" s="87" t="str">
        <f>"合計
（令和" &amp; L2 &amp; "～" &amp; Q2 &amp; "年度）"</f>
        <v>合計
（令和9～14年度）</v>
      </c>
      <c r="S2" s="7"/>
    </row>
    <row r="3" spans="1:24" ht="20.149999999999999" customHeight="1" thickBot="1">
      <c r="B3" s="21"/>
      <c r="C3" s="6" t="s">
        <v>37</v>
      </c>
      <c r="D3" s="116"/>
      <c r="E3" s="117"/>
      <c r="F3" s="117"/>
      <c r="G3" s="117"/>
      <c r="H3" s="118"/>
      <c r="I3" s="22"/>
      <c r="J3" s="13" t="s">
        <v>15</v>
      </c>
      <c r="K3" s="14"/>
      <c r="L3" s="24">
        <f t="shared" ref="L3:Q3" si="0">L12+L20+L28+L36</f>
        <v>0</v>
      </c>
      <c r="M3" s="24">
        <f t="shared" si="0"/>
        <v>0</v>
      </c>
      <c r="N3" s="24">
        <f t="shared" si="0"/>
        <v>0</v>
      </c>
      <c r="O3" s="24">
        <f t="shared" si="0"/>
        <v>0</v>
      </c>
      <c r="P3" s="24">
        <f t="shared" si="0"/>
        <v>0</v>
      </c>
      <c r="Q3" s="24">
        <f t="shared" si="0"/>
        <v>0</v>
      </c>
      <c r="R3" s="25">
        <f>SUM(L3:Q3)</f>
        <v>0</v>
      </c>
      <c r="S3" s="7"/>
    </row>
    <row r="4" spans="1:24" ht="20.149999999999999" customHeight="1" thickBot="1">
      <c r="C4" s="6" t="s">
        <v>38</v>
      </c>
      <c r="D4" s="116"/>
      <c r="E4" s="117"/>
      <c r="F4" s="117"/>
      <c r="G4" s="117"/>
      <c r="H4" s="118"/>
      <c r="I4" s="22"/>
      <c r="J4" s="13" t="s">
        <v>25</v>
      </c>
      <c r="K4" s="14"/>
      <c r="L4" s="24">
        <f>L3*1.1</f>
        <v>0</v>
      </c>
      <c r="M4" s="24">
        <f t="shared" ref="M4:Q4" si="1">M3*1.1</f>
        <v>0</v>
      </c>
      <c r="N4" s="24">
        <f t="shared" si="1"/>
        <v>0</v>
      </c>
      <c r="O4" s="24">
        <f t="shared" si="1"/>
        <v>0</v>
      </c>
      <c r="P4" s="24">
        <f t="shared" si="1"/>
        <v>0</v>
      </c>
      <c r="Q4" s="24">
        <f t="shared" si="1"/>
        <v>0</v>
      </c>
      <c r="R4" s="24">
        <f>R3*1.1</f>
        <v>0</v>
      </c>
      <c r="S4" s="5"/>
    </row>
    <row r="5" spans="1:24" s="8" customFormat="1" ht="14.5" thickBot="1">
      <c r="D5" s="9"/>
      <c r="F5" s="9"/>
      <c r="R5" s="10" t="s">
        <v>1</v>
      </c>
    </row>
    <row r="6" spans="1:24">
      <c r="A6" s="186" t="s">
        <v>75</v>
      </c>
      <c r="B6" s="26" t="s">
        <v>24</v>
      </c>
      <c r="C6" s="26" t="s">
        <v>2</v>
      </c>
      <c r="D6" s="27" t="s">
        <v>3</v>
      </c>
      <c r="E6" s="28" t="s">
        <v>4</v>
      </c>
      <c r="F6" s="27" t="s">
        <v>30</v>
      </c>
      <c r="G6" s="28" t="s">
        <v>31</v>
      </c>
      <c r="H6" s="29" t="s">
        <v>8</v>
      </c>
      <c r="I6" s="30" t="s">
        <v>9</v>
      </c>
      <c r="J6" s="31" t="s">
        <v>10</v>
      </c>
      <c r="K6" s="32" t="s">
        <v>11</v>
      </c>
      <c r="L6" s="108">
        <v>9</v>
      </c>
      <c r="M6" s="108">
        <f>L6+1</f>
        <v>10</v>
      </c>
      <c r="N6" s="108">
        <f>M6+1</f>
        <v>11</v>
      </c>
      <c r="O6" s="108">
        <f>N6+1</f>
        <v>12</v>
      </c>
      <c r="P6" s="108">
        <f>O6+1</f>
        <v>13</v>
      </c>
      <c r="Q6" s="108">
        <f>P6+1</f>
        <v>14</v>
      </c>
      <c r="R6" s="33" t="str">
        <f>"合計
（令和" &amp; L6 &amp; "～" &amp; Q6 &amp; "年度）"</f>
        <v>合計
（令和9～14年度）</v>
      </c>
      <c r="S6" s="34" t="s">
        <v>12</v>
      </c>
    </row>
    <row r="7" spans="1:24" ht="15" customHeight="1">
      <c r="A7" s="187"/>
      <c r="B7" s="35"/>
      <c r="C7" s="35"/>
      <c r="D7" s="36"/>
      <c r="E7" s="37" t="s">
        <v>13</v>
      </c>
      <c r="F7" s="38"/>
      <c r="G7" s="37"/>
      <c r="H7" s="39"/>
      <c r="I7" s="40"/>
      <c r="J7" s="41">
        <f>$D7*I7</f>
        <v>0</v>
      </c>
      <c r="K7" s="42" t="str">
        <f>IF(H7=0,"",1-I7/H7)</f>
        <v/>
      </c>
      <c r="L7" s="43"/>
      <c r="M7" s="43"/>
      <c r="N7" s="43"/>
      <c r="O7" s="43"/>
      <c r="P7" s="43"/>
      <c r="Q7" s="43"/>
      <c r="R7" s="44">
        <f t="shared" ref="R7:R11" si="2">SUM(L7:Q7)</f>
        <v>0</v>
      </c>
      <c r="S7" s="45"/>
    </row>
    <row r="8" spans="1:24" ht="15" customHeight="1">
      <c r="A8" s="187"/>
      <c r="B8" s="35"/>
      <c r="C8" s="35"/>
      <c r="D8" s="36"/>
      <c r="E8" s="37" t="s">
        <v>13</v>
      </c>
      <c r="F8" s="38"/>
      <c r="G8" s="37"/>
      <c r="H8" s="39"/>
      <c r="I8" s="40"/>
      <c r="J8" s="41">
        <f>$D8*I8</f>
        <v>0</v>
      </c>
      <c r="K8" s="42" t="str">
        <f t="shared" ref="K8:K11" si="3">IF(H8=0,"",1-I8/H8)</f>
        <v/>
      </c>
      <c r="L8" s="43"/>
      <c r="M8" s="43"/>
      <c r="N8" s="43"/>
      <c r="O8" s="43"/>
      <c r="P8" s="43"/>
      <c r="Q8" s="43"/>
      <c r="R8" s="44">
        <f t="shared" ref="R8:R9" si="4">SUM(L8:Q8)</f>
        <v>0</v>
      </c>
      <c r="S8" s="45"/>
    </row>
    <row r="9" spans="1:24" ht="15" customHeight="1">
      <c r="A9" s="187"/>
      <c r="B9" s="35"/>
      <c r="C9" s="35"/>
      <c r="D9" s="36"/>
      <c r="E9" s="37" t="s">
        <v>13</v>
      </c>
      <c r="F9" s="38"/>
      <c r="G9" s="37"/>
      <c r="H9" s="39"/>
      <c r="I9" s="40"/>
      <c r="J9" s="41">
        <f>$D9*I9</f>
        <v>0</v>
      </c>
      <c r="K9" s="42" t="str">
        <f t="shared" si="3"/>
        <v/>
      </c>
      <c r="L9" s="43"/>
      <c r="M9" s="43"/>
      <c r="N9" s="43"/>
      <c r="O9" s="43"/>
      <c r="P9" s="43"/>
      <c r="Q9" s="43"/>
      <c r="R9" s="44">
        <f t="shared" si="4"/>
        <v>0</v>
      </c>
      <c r="S9" s="45"/>
    </row>
    <row r="10" spans="1:24" ht="15" customHeight="1">
      <c r="A10" s="187"/>
      <c r="B10" s="35"/>
      <c r="C10" s="35"/>
      <c r="D10" s="36"/>
      <c r="E10" s="37" t="s">
        <v>13</v>
      </c>
      <c r="F10" s="38"/>
      <c r="G10" s="37"/>
      <c r="H10" s="39"/>
      <c r="I10" s="40"/>
      <c r="J10" s="41">
        <f>$D10*I10</f>
        <v>0</v>
      </c>
      <c r="K10" s="42" t="str">
        <f t="shared" si="3"/>
        <v/>
      </c>
      <c r="L10" s="43"/>
      <c r="M10" s="43"/>
      <c r="N10" s="43"/>
      <c r="O10" s="43"/>
      <c r="P10" s="43"/>
      <c r="Q10" s="43"/>
      <c r="R10" s="44">
        <f t="shared" si="2"/>
        <v>0</v>
      </c>
      <c r="S10" s="45"/>
    </row>
    <row r="11" spans="1:24" ht="15" customHeight="1">
      <c r="A11" s="187"/>
      <c r="B11" s="35"/>
      <c r="C11" s="35"/>
      <c r="D11" s="36"/>
      <c r="E11" s="37" t="s">
        <v>13</v>
      </c>
      <c r="F11" s="38"/>
      <c r="G11" s="37"/>
      <c r="H11" s="39"/>
      <c r="I11" s="40"/>
      <c r="J11" s="41">
        <f>$D11*I11</f>
        <v>0</v>
      </c>
      <c r="K11" s="42" t="str">
        <f t="shared" si="3"/>
        <v/>
      </c>
      <c r="L11" s="43"/>
      <c r="M11" s="43"/>
      <c r="N11" s="43"/>
      <c r="O11" s="43"/>
      <c r="P11" s="43"/>
      <c r="Q11" s="43"/>
      <c r="R11" s="44">
        <f t="shared" si="2"/>
        <v>0</v>
      </c>
      <c r="S11" s="45"/>
    </row>
    <row r="12" spans="1:24" s="12" customFormat="1" ht="15" customHeight="1" thickBot="1">
      <c r="A12" s="187"/>
      <c r="B12" s="46"/>
      <c r="C12" s="46" t="s">
        <v>7</v>
      </c>
      <c r="D12" s="47"/>
      <c r="E12" s="48"/>
      <c r="F12" s="47"/>
      <c r="G12" s="48"/>
      <c r="H12" s="49"/>
      <c r="I12" s="50"/>
      <c r="J12" s="51">
        <f>SUM(J7:J11)</f>
        <v>0</v>
      </c>
      <c r="K12" s="52"/>
      <c r="L12" s="53">
        <f t="shared" ref="L12:Q12" si="5">SUM(L7:L11)</f>
        <v>0</v>
      </c>
      <c r="M12" s="54">
        <f t="shared" si="5"/>
        <v>0</v>
      </c>
      <c r="N12" s="54">
        <f t="shared" si="5"/>
        <v>0</v>
      </c>
      <c r="O12" s="54">
        <f t="shared" si="5"/>
        <v>0</v>
      </c>
      <c r="P12" s="54">
        <f t="shared" si="5"/>
        <v>0</v>
      </c>
      <c r="Q12" s="54">
        <f t="shared" si="5"/>
        <v>0</v>
      </c>
      <c r="R12" s="55">
        <f>SUM(L12:Q12)</f>
        <v>0</v>
      </c>
      <c r="S12" s="56"/>
      <c r="T12" s="2"/>
      <c r="U12" s="2"/>
      <c r="V12" s="2"/>
      <c r="W12" s="2"/>
      <c r="X12" s="2"/>
    </row>
    <row r="13" spans="1:24" ht="15" customHeight="1" thickBot="1">
      <c r="A13" s="188"/>
      <c r="B13" s="57"/>
      <c r="C13" s="57"/>
      <c r="D13" s="58"/>
      <c r="E13" s="59"/>
      <c r="F13" s="58"/>
      <c r="G13" s="59"/>
      <c r="H13" s="60"/>
      <c r="I13" s="61"/>
      <c r="J13" s="62"/>
      <c r="K13" s="111"/>
      <c r="L13" s="61"/>
      <c r="M13" s="63"/>
      <c r="N13" s="63"/>
      <c r="O13" s="63"/>
      <c r="P13" s="63"/>
      <c r="Q13" s="63"/>
      <c r="R13" s="64"/>
      <c r="S13" s="65"/>
    </row>
    <row r="14" spans="1:24">
      <c r="A14" s="186" t="s">
        <v>76</v>
      </c>
      <c r="B14" s="26" t="s">
        <v>24</v>
      </c>
      <c r="C14" s="26" t="s">
        <v>2</v>
      </c>
      <c r="D14" s="27" t="s">
        <v>3</v>
      </c>
      <c r="E14" s="28" t="s">
        <v>4</v>
      </c>
      <c r="F14" s="27" t="s">
        <v>30</v>
      </c>
      <c r="G14" s="28" t="s">
        <v>31</v>
      </c>
      <c r="H14" s="29" t="s">
        <v>8</v>
      </c>
      <c r="I14" s="30" t="s">
        <v>9</v>
      </c>
      <c r="J14" s="31" t="s">
        <v>14</v>
      </c>
      <c r="K14" s="112" t="s">
        <v>5</v>
      </c>
      <c r="L14" s="108">
        <v>9</v>
      </c>
      <c r="M14" s="109">
        <f>L14+1</f>
        <v>10</v>
      </c>
      <c r="N14" s="109">
        <f>M14+1</f>
        <v>11</v>
      </c>
      <c r="O14" s="109">
        <f>N14+1</f>
        <v>12</v>
      </c>
      <c r="P14" s="109">
        <f>O14+1</f>
        <v>13</v>
      </c>
      <c r="Q14" s="109">
        <f>P14+1</f>
        <v>14</v>
      </c>
      <c r="R14" s="33" t="str">
        <f>"合計
（令和" &amp; L14 &amp; "～" &amp; Q14 &amp; "年度）"</f>
        <v>合計
（令和9～14年度）</v>
      </c>
      <c r="S14" s="34" t="s">
        <v>12</v>
      </c>
    </row>
    <row r="15" spans="1:24" ht="15" customHeight="1">
      <c r="A15" s="187"/>
      <c r="B15" s="35"/>
      <c r="C15" s="35"/>
      <c r="D15" s="36"/>
      <c r="E15" s="35"/>
      <c r="F15" s="38"/>
      <c r="G15" s="66"/>
      <c r="H15" s="67"/>
      <c r="I15" s="68"/>
      <c r="J15" s="69">
        <f t="shared" ref="J15:J19" si="6">$D15*I15</f>
        <v>0</v>
      </c>
      <c r="K15" s="42" t="str">
        <f>IF(H15=0,"",1-I15/H15)</f>
        <v/>
      </c>
      <c r="L15" s="43"/>
      <c r="M15" s="43"/>
      <c r="N15" s="43"/>
      <c r="O15" s="43"/>
      <c r="P15" s="40"/>
      <c r="Q15" s="40"/>
      <c r="R15" s="44">
        <f>SUM(L15:Q15)</f>
        <v>0</v>
      </c>
      <c r="S15" s="45"/>
    </row>
    <row r="16" spans="1:24" ht="15" customHeight="1">
      <c r="A16" s="187"/>
      <c r="B16" s="35"/>
      <c r="C16" s="35"/>
      <c r="D16" s="36"/>
      <c r="E16" s="35"/>
      <c r="F16" s="38"/>
      <c r="G16" s="66"/>
      <c r="H16" s="67"/>
      <c r="I16" s="68"/>
      <c r="J16" s="69">
        <f t="shared" si="6"/>
        <v>0</v>
      </c>
      <c r="K16" s="42" t="str">
        <f t="shared" ref="K16:K19" si="7">IF(H16=0,"",1-I16/H16)</f>
        <v/>
      </c>
      <c r="L16" s="43"/>
      <c r="M16" s="43"/>
      <c r="N16" s="43"/>
      <c r="O16" s="43"/>
      <c r="P16" s="40"/>
      <c r="Q16" s="40"/>
      <c r="R16" s="44">
        <f t="shared" ref="R16:R18" si="8">SUM(L16:Q16)</f>
        <v>0</v>
      </c>
      <c r="S16" s="45"/>
    </row>
    <row r="17" spans="1:19" ht="15" customHeight="1">
      <c r="A17" s="187"/>
      <c r="B17" s="35"/>
      <c r="C17" s="35"/>
      <c r="D17" s="36"/>
      <c r="E17" s="35"/>
      <c r="F17" s="38"/>
      <c r="G17" s="66"/>
      <c r="H17" s="67"/>
      <c r="I17" s="68"/>
      <c r="J17" s="69">
        <f t="shared" si="6"/>
        <v>0</v>
      </c>
      <c r="K17" s="42" t="str">
        <f t="shared" si="7"/>
        <v/>
      </c>
      <c r="L17" s="43"/>
      <c r="M17" s="40"/>
      <c r="N17" s="40"/>
      <c r="O17" s="40"/>
      <c r="P17" s="40"/>
      <c r="Q17" s="40"/>
      <c r="R17" s="44">
        <f t="shared" si="8"/>
        <v>0</v>
      </c>
      <c r="S17" s="45"/>
    </row>
    <row r="18" spans="1:19" ht="15" customHeight="1">
      <c r="A18" s="187"/>
      <c r="B18" s="35"/>
      <c r="C18" s="35"/>
      <c r="D18" s="36"/>
      <c r="E18" s="35"/>
      <c r="F18" s="38"/>
      <c r="G18" s="66"/>
      <c r="H18" s="67"/>
      <c r="I18" s="68"/>
      <c r="J18" s="69">
        <f t="shared" si="6"/>
        <v>0</v>
      </c>
      <c r="K18" s="42" t="str">
        <f t="shared" si="7"/>
        <v/>
      </c>
      <c r="L18" s="43"/>
      <c r="M18" s="40"/>
      <c r="N18" s="40"/>
      <c r="O18" s="40"/>
      <c r="P18" s="40"/>
      <c r="Q18" s="40"/>
      <c r="R18" s="44">
        <f t="shared" si="8"/>
        <v>0</v>
      </c>
      <c r="S18" s="45"/>
    </row>
    <row r="19" spans="1:19" ht="15" customHeight="1">
      <c r="A19" s="187"/>
      <c r="B19" s="35"/>
      <c r="C19" s="35"/>
      <c r="D19" s="36"/>
      <c r="E19" s="35"/>
      <c r="F19" s="38"/>
      <c r="G19" s="66"/>
      <c r="H19" s="67"/>
      <c r="I19" s="68"/>
      <c r="J19" s="69">
        <f t="shared" si="6"/>
        <v>0</v>
      </c>
      <c r="K19" s="42" t="str">
        <f t="shared" si="7"/>
        <v/>
      </c>
      <c r="L19" s="43"/>
      <c r="M19" s="43"/>
      <c r="N19" s="43"/>
      <c r="O19" s="43"/>
      <c r="P19" s="40"/>
      <c r="Q19" s="40"/>
      <c r="R19" s="44">
        <f>SUM(L19:Q19)</f>
        <v>0</v>
      </c>
      <c r="S19" s="45"/>
    </row>
    <row r="20" spans="1:19" ht="15" customHeight="1" thickBot="1">
      <c r="A20" s="189"/>
      <c r="B20" s="70"/>
      <c r="C20" s="70" t="s">
        <v>7</v>
      </c>
      <c r="D20" s="71"/>
      <c r="E20" s="72"/>
      <c r="F20" s="71"/>
      <c r="G20" s="72"/>
      <c r="H20" s="73"/>
      <c r="I20" s="74"/>
      <c r="J20" s="75">
        <f>SUM(J15:J19)</f>
        <v>0</v>
      </c>
      <c r="K20" s="76"/>
      <c r="L20" s="77">
        <f t="shared" ref="L20:Q20" si="9">SUM(L15:L19)</f>
        <v>0</v>
      </c>
      <c r="M20" s="78">
        <f t="shared" si="9"/>
        <v>0</v>
      </c>
      <c r="N20" s="78">
        <f t="shared" si="9"/>
        <v>0</v>
      </c>
      <c r="O20" s="78">
        <f t="shared" si="9"/>
        <v>0</v>
      </c>
      <c r="P20" s="78">
        <f t="shared" si="9"/>
        <v>0</v>
      </c>
      <c r="Q20" s="78">
        <f t="shared" si="9"/>
        <v>0</v>
      </c>
      <c r="R20" s="55">
        <f>SUM(L20:Q20)</f>
        <v>0</v>
      </c>
      <c r="S20" s="79"/>
    </row>
    <row r="21" spans="1:19" ht="15" customHeight="1" thickBot="1">
      <c r="A21" s="188"/>
      <c r="B21" s="57"/>
      <c r="C21" s="57"/>
      <c r="D21" s="58"/>
      <c r="E21" s="59"/>
      <c r="F21" s="58"/>
      <c r="G21" s="59"/>
      <c r="H21" s="60"/>
      <c r="I21" s="61"/>
      <c r="J21" s="62"/>
      <c r="K21" s="111"/>
      <c r="L21" s="61"/>
      <c r="M21" s="63"/>
      <c r="N21" s="63"/>
      <c r="O21" s="63"/>
      <c r="P21" s="63"/>
      <c r="Q21" s="63"/>
      <c r="R21" s="64"/>
      <c r="S21" s="65"/>
    </row>
    <row r="22" spans="1:19">
      <c r="A22" s="186" t="s">
        <v>77</v>
      </c>
      <c r="B22" s="26" t="s">
        <v>24</v>
      </c>
      <c r="C22" s="26" t="s">
        <v>2</v>
      </c>
      <c r="D22" s="27" t="s">
        <v>3</v>
      </c>
      <c r="E22" s="28" t="s">
        <v>4</v>
      </c>
      <c r="F22" s="27" t="s">
        <v>30</v>
      </c>
      <c r="G22" s="28" t="s">
        <v>31</v>
      </c>
      <c r="H22" s="29" t="s">
        <v>8</v>
      </c>
      <c r="I22" s="30" t="s">
        <v>9</v>
      </c>
      <c r="J22" s="31" t="s">
        <v>14</v>
      </c>
      <c r="K22" s="112" t="s">
        <v>5</v>
      </c>
      <c r="L22" s="108">
        <v>9</v>
      </c>
      <c r="M22" s="109">
        <f>L22+1</f>
        <v>10</v>
      </c>
      <c r="N22" s="109">
        <f>M22+1</f>
        <v>11</v>
      </c>
      <c r="O22" s="109">
        <f>N22+1</f>
        <v>12</v>
      </c>
      <c r="P22" s="109">
        <f>O22+1</f>
        <v>13</v>
      </c>
      <c r="Q22" s="109">
        <f>P22+1</f>
        <v>14</v>
      </c>
      <c r="R22" s="33" t="str">
        <f>"合計
（令和" &amp; L22 &amp; "～" &amp; Q22 &amp; "年度）"</f>
        <v>合計
（令和9～14年度）</v>
      </c>
      <c r="S22" s="34" t="s">
        <v>12</v>
      </c>
    </row>
    <row r="23" spans="1:19" ht="15" customHeight="1">
      <c r="A23" s="187"/>
      <c r="B23" s="35"/>
      <c r="C23" s="35"/>
      <c r="D23" s="36"/>
      <c r="E23" s="35"/>
      <c r="F23" s="38"/>
      <c r="G23" s="66"/>
      <c r="H23" s="67"/>
      <c r="I23" s="68"/>
      <c r="J23" s="69">
        <f t="shared" ref="J23:J27" si="10">$D23*I23</f>
        <v>0</v>
      </c>
      <c r="K23" s="42" t="str">
        <f>IF(H23=0,"",1-I23/H23)</f>
        <v/>
      </c>
      <c r="L23" s="43"/>
      <c r="M23" s="43"/>
      <c r="N23" s="43"/>
      <c r="O23" s="43"/>
      <c r="P23" s="40"/>
      <c r="Q23" s="40"/>
      <c r="R23" s="44">
        <f>SUM(L23:Q23)</f>
        <v>0</v>
      </c>
      <c r="S23" s="45"/>
    </row>
    <row r="24" spans="1:19" ht="15" customHeight="1">
      <c r="A24" s="187"/>
      <c r="B24" s="35"/>
      <c r="C24" s="35"/>
      <c r="D24" s="36"/>
      <c r="E24" s="35"/>
      <c r="F24" s="38"/>
      <c r="G24" s="66"/>
      <c r="H24" s="67"/>
      <c r="I24" s="68"/>
      <c r="J24" s="69">
        <f t="shared" si="10"/>
        <v>0</v>
      </c>
      <c r="K24" s="42" t="str">
        <f t="shared" ref="K24:K27" si="11">IF(H24=0,"",1-I24/H24)</f>
        <v/>
      </c>
      <c r="L24" s="43"/>
      <c r="M24" s="43"/>
      <c r="N24" s="43"/>
      <c r="O24" s="43"/>
      <c r="P24" s="40"/>
      <c r="Q24" s="40"/>
      <c r="R24" s="44">
        <f t="shared" ref="R24:R27" si="12">SUM(L24:Q24)</f>
        <v>0</v>
      </c>
      <c r="S24" s="45"/>
    </row>
    <row r="25" spans="1:19" ht="15" customHeight="1">
      <c r="A25" s="187"/>
      <c r="B25" s="35"/>
      <c r="C25" s="35"/>
      <c r="D25" s="36"/>
      <c r="E25" s="35"/>
      <c r="F25" s="38"/>
      <c r="G25" s="66"/>
      <c r="H25" s="67"/>
      <c r="I25" s="68"/>
      <c r="J25" s="69">
        <f t="shared" si="10"/>
        <v>0</v>
      </c>
      <c r="K25" s="42" t="str">
        <f t="shared" si="11"/>
        <v/>
      </c>
      <c r="L25" s="43"/>
      <c r="M25" s="40"/>
      <c r="N25" s="40"/>
      <c r="O25" s="40"/>
      <c r="P25" s="40"/>
      <c r="Q25" s="40"/>
      <c r="R25" s="44">
        <f>SUM(L25:Q25)</f>
        <v>0</v>
      </c>
      <c r="S25" s="45"/>
    </row>
    <row r="26" spans="1:19" ht="15" customHeight="1">
      <c r="A26" s="187"/>
      <c r="B26" s="35"/>
      <c r="C26" s="35"/>
      <c r="D26" s="36"/>
      <c r="E26" s="35"/>
      <c r="F26" s="38"/>
      <c r="G26" s="66"/>
      <c r="H26" s="67"/>
      <c r="I26" s="68"/>
      <c r="J26" s="69">
        <f t="shared" si="10"/>
        <v>0</v>
      </c>
      <c r="K26" s="42" t="str">
        <f t="shared" si="11"/>
        <v/>
      </c>
      <c r="L26" s="43"/>
      <c r="M26" s="40"/>
      <c r="N26" s="40"/>
      <c r="O26" s="40"/>
      <c r="P26" s="40"/>
      <c r="Q26" s="40"/>
      <c r="R26" s="44">
        <f t="shared" si="12"/>
        <v>0</v>
      </c>
      <c r="S26" s="45"/>
    </row>
    <row r="27" spans="1:19" ht="15" customHeight="1">
      <c r="A27" s="187"/>
      <c r="B27" s="35"/>
      <c r="C27" s="35"/>
      <c r="D27" s="36"/>
      <c r="E27" s="35"/>
      <c r="F27" s="38"/>
      <c r="G27" s="66"/>
      <c r="H27" s="67"/>
      <c r="I27" s="68"/>
      <c r="J27" s="69">
        <f t="shared" si="10"/>
        <v>0</v>
      </c>
      <c r="K27" s="42" t="str">
        <f t="shared" si="11"/>
        <v/>
      </c>
      <c r="L27" s="43"/>
      <c r="M27" s="43"/>
      <c r="N27" s="43"/>
      <c r="O27" s="43"/>
      <c r="P27" s="40"/>
      <c r="Q27" s="40"/>
      <c r="R27" s="44">
        <f t="shared" si="12"/>
        <v>0</v>
      </c>
      <c r="S27" s="45"/>
    </row>
    <row r="28" spans="1:19" ht="15" customHeight="1" thickBot="1">
      <c r="A28" s="189"/>
      <c r="B28" s="70"/>
      <c r="C28" s="70" t="s">
        <v>7</v>
      </c>
      <c r="D28" s="71"/>
      <c r="E28" s="72"/>
      <c r="F28" s="71"/>
      <c r="G28" s="72"/>
      <c r="H28" s="73"/>
      <c r="I28" s="74"/>
      <c r="J28" s="75">
        <f>SUM(J23:J27)</f>
        <v>0</v>
      </c>
      <c r="K28" s="76"/>
      <c r="L28" s="77">
        <f>SUM(L23:L27)</f>
        <v>0</v>
      </c>
      <c r="M28" s="78">
        <f t="shared" ref="M28:Q28" si="13">SUM(M23:M27)</f>
        <v>0</v>
      </c>
      <c r="N28" s="78">
        <f t="shared" si="13"/>
        <v>0</v>
      </c>
      <c r="O28" s="78">
        <f t="shared" si="13"/>
        <v>0</v>
      </c>
      <c r="P28" s="78">
        <f t="shared" si="13"/>
        <v>0</v>
      </c>
      <c r="Q28" s="78">
        <f t="shared" si="13"/>
        <v>0</v>
      </c>
      <c r="R28" s="55">
        <f>SUM(L28:Q28)</f>
        <v>0</v>
      </c>
      <c r="S28" s="79"/>
    </row>
    <row r="29" spans="1:19" ht="15" customHeight="1" thickBot="1">
      <c r="A29" s="188"/>
      <c r="B29" s="57"/>
      <c r="C29" s="57"/>
      <c r="D29" s="58"/>
      <c r="E29" s="59"/>
      <c r="F29" s="58"/>
      <c r="G29" s="59"/>
      <c r="H29" s="60"/>
      <c r="I29" s="61"/>
      <c r="J29" s="62"/>
      <c r="K29" s="111"/>
      <c r="L29" s="61"/>
      <c r="M29" s="63"/>
      <c r="N29" s="63"/>
      <c r="O29" s="63"/>
      <c r="P29" s="63"/>
      <c r="Q29" s="63"/>
      <c r="R29" s="64"/>
      <c r="S29" s="65"/>
    </row>
    <row r="30" spans="1:19" s="8" customFormat="1" ht="24">
      <c r="A30" s="186" t="s">
        <v>78</v>
      </c>
      <c r="B30" s="26" t="s">
        <v>24</v>
      </c>
      <c r="C30" s="26" t="s">
        <v>2</v>
      </c>
      <c r="D30" s="27" t="s">
        <v>3</v>
      </c>
      <c r="E30" s="28" t="s">
        <v>4</v>
      </c>
      <c r="F30" s="27" t="s">
        <v>30</v>
      </c>
      <c r="G30" s="28" t="s">
        <v>31</v>
      </c>
      <c r="H30" s="29" t="s">
        <v>66</v>
      </c>
      <c r="I30" s="30" t="s">
        <v>67</v>
      </c>
      <c r="J30" s="110" t="s">
        <v>68</v>
      </c>
      <c r="K30" s="112" t="s">
        <v>5</v>
      </c>
      <c r="L30" s="108">
        <v>9</v>
      </c>
      <c r="M30" s="109">
        <f>L30+1</f>
        <v>10</v>
      </c>
      <c r="N30" s="109">
        <f>M30+1</f>
        <v>11</v>
      </c>
      <c r="O30" s="109">
        <f>N30+1</f>
        <v>12</v>
      </c>
      <c r="P30" s="109">
        <f>O30+1</f>
        <v>13</v>
      </c>
      <c r="Q30" s="109">
        <f>P30+1</f>
        <v>14</v>
      </c>
      <c r="R30" s="33" t="str">
        <f>"合計
（令和" &amp; L30 &amp; "～" &amp; Q30 &amp; "年度）"</f>
        <v>合計
（令和9～14年度）</v>
      </c>
      <c r="S30" s="34" t="s">
        <v>6</v>
      </c>
    </row>
    <row r="31" spans="1:19" ht="15" customHeight="1">
      <c r="A31" s="190"/>
      <c r="B31" s="35"/>
      <c r="C31" s="35"/>
      <c r="D31" s="82"/>
      <c r="E31" s="35"/>
      <c r="F31" s="83"/>
      <c r="G31" s="35"/>
      <c r="H31" s="67"/>
      <c r="I31" s="68"/>
      <c r="J31" s="80">
        <f t="shared" ref="J31:J32" si="14">$D31*I31</f>
        <v>0</v>
      </c>
      <c r="K31" s="42" t="str">
        <f>IF(H31=0,"",1-I31/H31)</f>
        <v/>
      </c>
      <c r="L31" s="81"/>
      <c r="M31" s="40"/>
      <c r="N31" s="40"/>
      <c r="O31" s="40"/>
      <c r="P31" s="40"/>
      <c r="Q31" s="40"/>
      <c r="R31" s="44">
        <f t="shared" ref="R31:R35" si="15">SUM(L31:Q31)</f>
        <v>0</v>
      </c>
      <c r="S31" s="45"/>
    </row>
    <row r="32" spans="1:19" ht="15" customHeight="1">
      <c r="A32" s="190"/>
      <c r="B32" s="35"/>
      <c r="C32" s="35"/>
      <c r="D32" s="82"/>
      <c r="E32" s="35"/>
      <c r="F32" s="83"/>
      <c r="G32" s="35"/>
      <c r="H32" s="67"/>
      <c r="I32" s="68"/>
      <c r="J32" s="80">
        <f t="shared" si="14"/>
        <v>0</v>
      </c>
      <c r="K32" s="42" t="str">
        <f t="shared" ref="K32:K35" si="16">IF(H32=0,"",1-I32/H32)</f>
        <v/>
      </c>
      <c r="L32" s="81"/>
      <c r="M32" s="40"/>
      <c r="N32" s="40"/>
      <c r="O32" s="40"/>
      <c r="P32" s="40"/>
      <c r="Q32" s="40"/>
      <c r="R32" s="44">
        <f t="shared" si="15"/>
        <v>0</v>
      </c>
      <c r="S32" s="45"/>
    </row>
    <row r="33" spans="1:19" ht="15" customHeight="1">
      <c r="A33" s="190"/>
      <c r="B33" s="35"/>
      <c r="C33" s="35"/>
      <c r="D33" s="82"/>
      <c r="E33" s="35"/>
      <c r="F33" s="83"/>
      <c r="G33" s="35"/>
      <c r="H33" s="67"/>
      <c r="I33" s="68"/>
      <c r="J33" s="80">
        <f>$D33*I33</f>
        <v>0</v>
      </c>
      <c r="K33" s="42" t="str">
        <f t="shared" si="16"/>
        <v/>
      </c>
      <c r="L33" s="81"/>
      <c r="M33" s="40"/>
      <c r="N33" s="40"/>
      <c r="O33" s="40"/>
      <c r="P33" s="40"/>
      <c r="Q33" s="40"/>
      <c r="R33" s="44">
        <f t="shared" si="15"/>
        <v>0</v>
      </c>
      <c r="S33" s="45"/>
    </row>
    <row r="34" spans="1:19" ht="15" customHeight="1">
      <c r="A34" s="190"/>
      <c r="B34" s="35"/>
      <c r="C34" s="35"/>
      <c r="D34" s="82"/>
      <c r="E34" s="35"/>
      <c r="F34" s="83"/>
      <c r="G34" s="35"/>
      <c r="H34" s="67"/>
      <c r="I34" s="68"/>
      <c r="J34" s="80">
        <f>$D34*I34</f>
        <v>0</v>
      </c>
      <c r="K34" s="42" t="str">
        <f t="shared" si="16"/>
        <v/>
      </c>
      <c r="L34" s="81"/>
      <c r="M34" s="40"/>
      <c r="N34" s="40"/>
      <c r="O34" s="40"/>
      <c r="P34" s="40"/>
      <c r="Q34" s="40"/>
      <c r="R34" s="44">
        <f t="shared" si="15"/>
        <v>0</v>
      </c>
      <c r="S34" s="45"/>
    </row>
    <row r="35" spans="1:19" ht="15" customHeight="1">
      <c r="A35" s="190"/>
      <c r="B35" s="35"/>
      <c r="C35" s="35"/>
      <c r="D35" s="36"/>
      <c r="E35" s="37"/>
      <c r="F35" s="38"/>
      <c r="G35" s="37"/>
      <c r="H35" s="39"/>
      <c r="I35" s="68"/>
      <c r="J35" s="69">
        <f>$D35*I35</f>
        <v>0</v>
      </c>
      <c r="K35" s="42" t="str">
        <f t="shared" si="16"/>
        <v/>
      </c>
      <c r="L35" s="43"/>
      <c r="M35" s="84"/>
      <c r="N35" s="84"/>
      <c r="O35" s="84"/>
      <c r="P35" s="84"/>
      <c r="Q35" s="84"/>
      <c r="R35" s="85">
        <f t="shared" si="15"/>
        <v>0</v>
      </c>
      <c r="S35" s="45"/>
    </row>
    <row r="36" spans="1:19" ht="15" customHeight="1" thickBot="1">
      <c r="A36" s="191"/>
      <c r="B36" s="70"/>
      <c r="C36" s="70" t="s">
        <v>7</v>
      </c>
      <c r="D36" s="71"/>
      <c r="E36" s="72"/>
      <c r="F36" s="71"/>
      <c r="G36" s="72"/>
      <c r="H36" s="73"/>
      <c r="I36" s="74"/>
      <c r="J36" s="75">
        <f>SUM(J31:J35)</f>
        <v>0</v>
      </c>
      <c r="K36" s="86"/>
      <c r="L36" s="77">
        <f t="shared" ref="L36:Q36" si="17">SUM(L31:L35)</f>
        <v>0</v>
      </c>
      <c r="M36" s="78">
        <f t="shared" si="17"/>
        <v>0</v>
      </c>
      <c r="N36" s="78">
        <f t="shared" si="17"/>
        <v>0</v>
      </c>
      <c r="O36" s="78">
        <f t="shared" si="17"/>
        <v>0</v>
      </c>
      <c r="P36" s="78">
        <f t="shared" si="17"/>
        <v>0</v>
      </c>
      <c r="Q36" s="78">
        <f t="shared" si="17"/>
        <v>0</v>
      </c>
      <c r="R36" s="55">
        <f>SUM(L36:Q36)</f>
        <v>0</v>
      </c>
      <c r="S36" s="79"/>
    </row>
    <row r="37" spans="1:19">
      <c r="A37" s="8"/>
      <c r="B37" s="8"/>
      <c r="C37" s="8"/>
      <c r="D37" s="9"/>
      <c r="E37" s="8"/>
      <c r="F37" s="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23.5" customHeight="1"/>
  </sheetData>
  <sheetProtection formatRows="0" insertColumns="0" insertRows="0" deleteColumns="0" deleteRows="0"/>
  <mergeCells count="7">
    <mergeCell ref="A30:A36"/>
    <mergeCell ref="D2:H2"/>
    <mergeCell ref="D3:H3"/>
    <mergeCell ref="D4:H4"/>
    <mergeCell ref="A6:A12"/>
    <mergeCell ref="A14:A20"/>
    <mergeCell ref="A22:A28"/>
  </mergeCells>
  <phoneticPr fontId="1"/>
  <pageMargins left="0.31496062992125984" right="0.23622047244094491" top="0.23622047244094491" bottom="0.19685039370078741" header="0.19685039370078741" footer="0.19685039370078741"/>
  <pageSetup paperSize="9" scale="60" fitToHeight="0" orientation="landscape" r:id="rId1"/>
  <headerFooter alignWithMargins="0"/>
  <rowBreaks count="1" manualBreakCount="1">
    <brk id="21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42C5-28EA-44CB-B79A-D13BF21BB583}">
  <sheetPr>
    <pageSetUpPr fitToPage="1"/>
  </sheetPr>
  <dimension ref="A1:X38"/>
  <sheetViews>
    <sheetView view="pageBreakPreview" zoomScaleNormal="87" zoomScaleSheetLayoutView="100" workbookViewId="0">
      <selection activeCell="S1" sqref="S1"/>
    </sheetView>
  </sheetViews>
  <sheetFormatPr defaultColWidth="8.08203125" defaultRowHeight="12"/>
  <cols>
    <col min="1" max="1" width="6.25" style="2" customWidth="1"/>
    <col min="2" max="2" width="20" style="2" customWidth="1"/>
    <col min="3" max="3" width="27.33203125" style="2" customWidth="1"/>
    <col min="4" max="4" width="6.75" style="3" customWidth="1"/>
    <col min="5" max="5" width="7.5" style="2" customWidth="1"/>
    <col min="6" max="6" width="7.25" style="3" customWidth="1"/>
    <col min="7" max="7" width="7.25" style="2" customWidth="1"/>
    <col min="8" max="9" width="9.58203125" style="2" customWidth="1"/>
    <col min="10" max="10" width="11.58203125" style="2" customWidth="1"/>
    <col min="11" max="17" width="9.58203125" style="2" customWidth="1"/>
    <col min="18" max="18" width="11.25" style="2" customWidth="1"/>
    <col min="19" max="19" width="25.5" style="2" customWidth="1"/>
    <col min="20" max="259" width="8.08203125" style="2"/>
    <col min="260" max="260" width="5.58203125" style="2" customWidth="1"/>
    <col min="261" max="261" width="27.33203125" style="2" customWidth="1"/>
    <col min="262" max="262" width="6.75" style="2" customWidth="1"/>
    <col min="263" max="263" width="7.5" style="2" customWidth="1"/>
    <col min="264" max="265" width="9.58203125" style="2" customWidth="1"/>
    <col min="266" max="266" width="11.58203125" style="2" customWidth="1"/>
    <col min="267" max="273" width="9.58203125" style="2" customWidth="1"/>
    <col min="274" max="274" width="11.25" style="2" customWidth="1"/>
    <col min="275" max="275" width="25.5" style="2" customWidth="1"/>
    <col min="276" max="515" width="8.08203125" style="2"/>
    <col min="516" max="516" width="5.58203125" style="2" customWidth="1"/>
    <col min="517" max="517" width="27.33203125" style="2" customWidth="1"/>
    <col min="518" max="518" width="6.75" style="2" customWidth="1"/>
    <col min="519" max="519" width="7.5" style="2" customWidth="1"/>
    <col min="520" max="521" width="9.58203125" style="2" customWidth="1"/>
    <col min="522" max="522" width="11.58203125" style="2" customWidth="1"/>
    <col min="523" max="529" width="9.58203125" style="2" customWidth="1"/>
    <col min="530" max="530" width="11.25" style="2" customWidth="1"/>
    <col min="531" max="531" width="25.5" style="2" customWidth="1"/>
    <col min="532" max="771" width="8.08203125" style="2"/>
    <col min="772" max="772" width="5.58203125" style="2" customWidth="1"/>
    <col min="773" max="773" width="27.33203125" style="2" customWidth="1"/>
    <col min="774" max="774" width="6.75" style="2" customWidth="1"/>
    <col min="775" max="775" width="7.5" style="2" customWidth="1"/>
    <col min="776" max="777" width="9.58203125" style="2" customWidth="1"/>
    <col min="778" max="778" width="11.58203125" style="2" customWidth="1"/>
    <col min="779" max="785" width="9.58203125" style="2" customWidth="1"/>
    <col min="786" max="786" width="11.25" style="2" customWidth="1"/>
    <col min="787" max="787" width="25.5" style="2" customWidth="1"/>
    <col min="788" max="1027" width="8.08203125" style="2"/>
    <col min="1028" max="1028" width="5.58203125" style="2" customWidth="1"/>
    <col min="1029" max="1029" width="27.33203125" style="2" customWidth="1"/>
    <col min="1030" max="1030" width="6.75" style="2" customWidth="1"/>
    <col min="1031" max="1031" width="7.5" style="2" customWidth="1"/>
    <col min="1032" max="1033" width="9.58203125" style="2" customWidth="1"/>
    <col min="1034" max="1034" width="11.58203125" style="2" customWidth="1"/>
    <col min="1035" max="1041" width="9.58203125" style="2" customWidth="1"/>
    <col min="1042" max="1042" width="11.25" style="2" customWidth="1"/>
    <col min="1043" max="1043" width="25.5" style="2" customWidth="1"/>
    <col min="1044" max="1283" width="8.08203125" style="2"/>
    <col min="1284" max="1284" width="5.58203125" style="2" customWidth="1"/>
    <col min="1285" max="1285" width="27.33203125" style="2" customWidth="1"/>
    <col min="1286" max="1286" width="6.75" style="2" customWidth="1"/>
    <col min="1287" max="1287" width="7.5" style="2" customWidth="1"/>
    <col min="1288" max="1289" width="9.58203125" style="2" customWidth="1"/>
    <col min="1290" max="1290" width="11.58203125" style="2" customWidth="1"/>
    <col min="1291" max="1297" width="9.58203125" style="2" customWidth="1"/>
    <col min="1298" max="1298" width="11.25" style="2" customWidth="1"/>
    <col min="1299" max="1299" width="25.5" style="2" customWidth="1"/>
    <col min="1300" max="1539" width="8.08203125" style="2"/>
    <col min="1540" max="1540" width="5.58203125" style="2" customWidth="1"/>
    <col min="1541" max="1541" width="27.33203125" style="2" customWidth="1"/>
    <col min="1542" max="1542" width="6.75" style="2" customWidth="1"/>
    <col min="1543" max="1543" width="7.5" style="2" customWidth="1"/>
    <col min="1544" max="1545" width="9.58203125" style="2" customWidth="1"/>
    <col min="1546" max="1546" width="11.58203125" style="2" customWidth="1"/>
    <col min="1547" max="1553" width="9.58203125" style="2" customWidth="1"/>
    <col min="1554" max="1554" width="11.25" style="2" customWidth="1"/>
    <col min="1555" max="1555" width="25.5" style="2" customWidth="1"/>
    <col min="1556" max="1795" width="8.08203125" style="2"/>
    <col min="1796" max="1796" width="5.58203125" style="2" customWidth="1"/>
    <col min="1797" max="1797" width="27.33203125" style="2" customWidth="1"/>
    <col min="1798" max="1798" width="6.75" style="2" customWidth="1"/>
    <col min="1799" max="1799" width="7.5" style="2" customWidth="1"/>
    <col min="1800" max="1801" width="9.58203125" style="2" customWidth="1"/>
    <col min="1802" max="1802" width="11.58203125" style="2" customWidth="1"/>
    <col min="1803" max="1809" width="9.58203125" style="2" customWidth="1"/>
    <col min="1810" max="1810" width="11.25" style="2" customWidth="1"/>
    <col min="1811" max="1811" width="25.5" style="2" customWidth="1"/>
    <col min="1812" max="2051" width="8.08203125" style="2"/>
    <col min="2052" max="2052" width="5.58203125" style="2" customWidth="1"/>
    <col min="2053" max="2053" width="27.33203125" style="2" customWidth="1"/>
    <col min="2054" max="2054" width="6.75" style="2" customWidth="1"/>
    <col min="2055" max="2055" width="7.5" style="2" customWidth="1"/>
    <col min="2056" max="2057" width="9.58203125" style="2" customWidth="1"/>
    <col min="2058" max="2058" width="11.58203125" style="2" customWidth="1"/>
    <col min="2059" max="2065" width="9.58203125" style="2" customWidth="1"/>
    <col min="2066" max="2066" width="11.25" style="2" customWidth="1"/>
    <col min="2067" max="2067" width="25.5" style="2" customWidth="1"/>
    <col min="2068" max="2307" width="8.08203125" style="2"/>
    <col min="2308" max="2308" width="5.58203125" style="2" customWidth="1"/>
    <col min="2309" max="2309" width="27.33203125" style="2" customWidth="1"/>
    <col min="2310" max="2310" width="6.75" style="2" customWidth="1"/>
    <col min="2311" max="2311" width="7.5" style="2" customWidth="1"/>
    <col min="2312" max="2313" width="9.58203125" style="2" customWidth="1"/>
    <col min="2314" max="2314" width="11.58203125" style="2" customWidth="1"/>
    <col min="2315" max="2321" width="9.58203125" style="2" customWidth="1"/>
    <col min="2322" max="2322" width="11.25" style="2" customWidth="1"/>
    <col min="2323" max="2323" width="25.5" style="2" customWidth="1"/>
    <col min="2324" max="2563" width="8.08203125" style="2"/>
    <col min="2564" max="2564" width="5.58203125" style="2" customWidth="1"/>
    <col min="2565" max="2565" width="27.33203125" style="2" customWidth="1"/>
    <col min="2566" max="2566" width="6.75" style="2" customWidth="1"/>
    <col min="2567" max="2567" width="7.5" style="2" customWidth="1"/>
    <col min="2568" max="2569" width="9.58203125" style="2" customWidth="1"/>
    <col min="2570" max="2570" width="11.58203125" style="2" customWidth="1"/>
    <col min="2571" max="2577" width="9.58203125" style="2" customWidth="1"/>
    <col min="2578" max="2578" width="11.25" style="2" customWidth="1"/>
    <col min="2579" max="2579" width="25.5" style="2" customWidth="1"/>
    <col min="2580" max="2819" width="8.08203125" style="2"/>
    <col min="2820" max="2820" width="5.58203125" style="2" customWidth="1"/>
    <col min="2821" max="2821" width="27.33203125" style="2" customWidth="1"/>
    <col min="2822" max="2822" width="6.75" style="2" customWidth="1"/>
    <col min="2823" max="2823" width="7.5" style="2" customWidth="1"/>
    <col min="2824" max="2825" width="9.58203125" style="2" customWidth="1"/>
    <col min="2826" max="2826" width="11.58203125" style="2" customWidth="1"/>
    <col min="2827" max="2833" width="9.58203125" style="2" customWidth="1"/>
    <col min="2834" max="2834" width="11.25" style="2" customWidth="1"/>
    <col min="2835" max="2835" width="25.5" style="2" customWidth="1"/>
    <col min="2836" max="3075" width="8.08203125" style="2"/>
    <col min="3076" max="3076" width="5.58203125" style="2" customWidth="1"/>
    <col min="3077" max="3077" width="27.33203125" style="2" customWidth="1"/>
    <col min="3078" max="3078" width="6.75" style="2" customWidth="1"/>
    <col min="3079" max="3079" width="7.5" style="2" customWidth="1"/>
    <col min="3080" max="3081" width="9.58203125" style="2" customWidth="1"/>
    <col min="3082" max="3082" width="11.58203125" style="2" customWidth="1"/>
    <col min="3083" max="3089" width="9.58203125" style="2" customWidth="1"/>
    <col min="3090" max="3090" width="11.25" style="2" customWidth="1"/>
    <col min="3091" max="3091" width="25.5" style="2" customWidth="1"/>
    <col min="3092" max="3331" width="8.08203125" style="2"/>
    <col min="3332" max="3332" width="5.58203125" style="2" customWidth="1"/>
    <col min="3333" max="3333" width="27.33203125" style="2" customWidth="1"/>
    <col min="3334" max="3334" width="6.75" style="2" customWidth="1"/>
    <col min="3335" max="3335" width="7.5" style="2" customWidth="1"/>
    <col min="3336" max="3337" width="9.58203125" style="2" customWidth="1"/>
    <col min="3338" max="3338" width="11.58203125" style="2" customWidth="1"/>
    <col min="3339" max="3345" width="9.58203125" style="2" customWidth="1"/>
    <col min="3346" max="3346" width="11.25" style="2" customWidth="1"/>
    <col min="3347" max="3347" width="25.5" style="2" customWidth="1"/>
    <col min="3348" max="3587" width="8.08203125" style="2"/>
    <col min="3588" max="3588" width="5.58203125" style="2" customWidth="1"/>
    <col min="3589" max="3589" width="27.33203125" style="2" customWidth="1"/>
    <col min="3590" max="3590" width="6.75" style="2" customWidth="1"/>
    <col min="3591" max="3591" width="7.5" style="2" customWidth="1"/>
    <col min="3592" max="3593" width="9.58203125" style="2" customWidth="1"/>
    <col min="3594" max="3594" width="11.58203125" style="2" customWidth="1"/>
    <col min="3595" max="3601" width="9.58203125" style="2" customWidth="1"/>
    <col min="3602" max="3602" width="11.25" style="2" customWidth="1"/>
    <col min="3603" max="3603" width="25.5" style="2" customWidth="1"/>
    <col min="3604" max="3843" width="8.08203125" style="2"/>
    <col min="3844" max="3844" width="5.58203125" style="2" customWidth="1"/>
    <col min="3845" max="3845" width="27.33203125" style="2" customWidth="1"/>
    <col min="3846" max="3846" width="6.75" style="2" customWidth="1"/>
    <col min="3847" max="3847" width="7.5" style="2" customWidth="1"/>
    <col min="3848" max="3849" width="9.58203125" style="2" customWidth="1"/>
    <col min="3850" max="3850" width="11.58203125" style="2" customWidth="1"/>
    <col min="3851" max="3857" width="9.58203125" style="2" customWidth="1"/>
    <col min="3858" max="3858" width="11.25" style="2" customWidth="1"/>
    <col min="3859" max="3859" width="25.5" style="2" customWidth="1"/>
    <col min="3860" max="4099" width="8.08203125" style="2"/>
    <col min="4100" max="4100" width="5.58203125" style="2" customWidth="1"/>
    <col min="4101" max="4101" width="27.33203125" style="2" customWidth="1"/>
    <col min="4102" max="4102" width="6.75" style="2" customWidth="1"/>
    <col min="4103" max="4103" width="7.5" style="2" customWidth="1"/>
    <col min="4104" max="4105" width="9.58203125" style="2" customWidth="1"/>
    <col min="4106" max="4106" width="11.58203125" style="2" customWidth="1"/>
    <col min="4107" max="4113" width="9.58203125" style="2" customWidth="1"/>
    <col min="4114" max="4114" width="11.25" style="2" customWidth="1"/>
    <col min="4115" max="4115" width="25.5" style="2" customWidth="1"/>
    <col min="4116" max="4355" width="8.08203125" style="2"/>
    <col min="4356" max="4356" width="5.58203125" style="2" customWidth="1"/>
    <col min="4357" max="4357" width="27.33203125" style="2" customWidth="1"/>
    <col min="4358" max="4358" width="6.75" style="2" customWidth="1"/>
    <col min="4359" max="4359" width="7.5" style="2" customWidth="1"/>
    <col min="4360" max="4361" width="9.58203125" style="2" customWidth="1"/>
    <col min="4362" max="4362" width="11.58203125" style="2" customWidth="1"/>
    <col min="4363" max="4369" width="9.58203125" style="2" customWidth="1"/>
    <col min="4370" max="4370" width="11.25" style="2" customWidth="1"/>
    <col min="4371" max="4371" width="25.5" style="2" customWidth="1"/>
    <col min="4372" max="4611" width="8.08203125" style="2"/>
    <col min="4612" max="4612" width="5.58203125" style="2" customWidth="1"/>
    <col min="4613" max="4613" width="27.33203125" style="2" customWidth="1"/>
    <col min="4614" max="4614" width="6.75" style="2" customWidth="1"/>
    <col min="4615" max="4615" width="7.5" style="2" customWidth="1"/>
    <col min="4616" max="4617" width="9.58203125" style="2" customWidth="1"/>
    <col min="4618" max="4618" width="11.58203125" style="2" customWidth="1"/>
    <col min="4619" max="4625" width="9.58203125" style="2" customWidth="1"/>
    <col min="4626" max="4626" width="11.25" style="2" customWidth="1"/>
    <col min="4627" max="4627" width="25.5" style="2" customWidth="1"/>
    <col min="4628" max="4867" width="8.08203125" style="2"/>
    <col min="4868" max="4868" width="5.58203125" style="2" customWidth="1"/>
    <col min="4869" max="4869" width="27.33203125" style="2" customWidth="1"/>
    <col min="4870" max="4870" width="6.75" style="2" customWidth="1"/>
    <col min="4871" max="4871" width="7.5" style="2" customWidth="1"/>
    <col min="4872" max="4873" width="9.58203125" style="2" customWidth="1"/>
    <col min="4874" max="4874" width="11.58203125" style="2" customWidth="1"/>
    <col min="4875" max="4881" width="9.58203125" style="2" customWidth="1"/>
    <col min="4882" max="4882" width="11.25" style="2" customWidth="1"/>
    <col min="4883" max="4883" width="25.5" style="2" customWidth="1"/>
    <col min="4884" max="5123" width="8.08203125" style="2"/>
    <col min="5124" max="5124" width="5.58203125" style="2" customWidth="1"/>
    <col min="5125" max="5125" width="27.33203125" style="2" customWidth="1"/>
    <col min="5126" max="5126" width="6.75" style="2" customWidth="1"/>
    <col min="5127" max="5127" width="7.5" style="2" customWidth="1"/>
    <col min="5128" max="5129" width="9.58203125" style="2" customWidth="1"/>
    <col min="5130" max="5130" width="11.58203125" style="2" customWidth="1"/>
    <col min="5131" max="5137" width="9.58203125" style="2" customWidth="1"/>
    <col min="5138" max="5138" width="11.25" style="2" customWidth="1"/>
    <col min="5139" max="5139" width="25.5" style="2" customWidth="1"/>
    <col min="5140" max="5379" width="8.08203125" style="2"/>
    <col min="5380" max="5380" width="5.58203125" style="2" customWidth="1"/>
    <col min="5381" max="5381" width="27.33203125" style="2" customWidth="1"/>
    <col min="5382" max="5382" width="6.75" style="2" customWidth="1"/>
    <col min="5383" max="5383" width="7.5" style="2" customWidth="1"/>
    <col min="5384" max="5385" width="9.58203125" style="2" customWidth="1"/>
    <col min="5386" max="5386" width="11.58203125" style="2" customWidth="1"/>
    <col min="5387" max="5393" width="9.58203125" style="2" customWidth="1"/>
    <col min="5394" max="5394" width="11.25" style="2" customWidth="1"/>
    <col min="5395" max="5395" width="25.5" style="2" customWidth="1"/>
    <col min="5396" max="5635" width="8.08203125" style="2"/>
    <col min="5636" max="5636" width="5.58203125" style="2" customWidth="1"/>
    <col min="5637" max="5637" width="27.33203125" style="2" customWidth="1"/>
    <col min="5638" max="5638" width="6.75" style="2" customWidth="1"/>
    <col min="5639" max="5639" width="7.5" style="2" customWidth="1"/>
    <col min="5640" max="5641" width="9.58203125" style="2" customWidth="1"/>
    <col min="5642" max="5642" width="11.58203125" style="2" customWidth="1"/>
    <col min="5643" max="5649" width="9.58203125" style="2" customWidth="1"/>
    <col min="5650" max="5650" width="11.25" style="2" customWidth="1"/>
    <col min="5651" max="5651" width="25.5" style="2" customWidth="1"/>
    <col min="5652" max="5891" width="8.08203125" style="2"/>
    <col min="5892" max="5892" width="5.58203125" style="2" customWidth="1"/>
    <col min="5893" max="5893" width="27.33203125" style="2" customWidth="1"/>
    <col min="5894" max="5894" width="6.75" style="2" customWidth="1"/>
    <col min="5895" max="5895" width="7.5" style="2" customWidth="1"/>
    <col min="5896" max="5897" width="9.58203125" style="2" customWidth="1"/>
    <col min="5898" max="5898" width="11.58203125" style="2" customWidth="1"/>
    <col min="5899" max="5905" width="9.58203125" style="2" customWidth="1"/>
    <col min="5906" max="5906" width="11.25" style="2" customWidth="1"/>
    <col min="5907" max="5907" width="25.5" style="2" customWidth="1"/>
    <col min="5908" max="6147" width="8.08203125" style="2"/>
    <col min="6148" max="6148" width="5.58203125" style="2" customWidth="1"/>
    <col min="6149" max="6149" width="27.33203125" style="2" customWidth="1"/>
    <col min="6150" max="6150" width="6.75" style="2" customWidth="1"/>
    <col min="6151" max="6151" width="7.5" style="2" customWidth="1"/>
    <col min="6152" max="6153" width="9.58203125" style="2" customWidth="1"/>
    <col min="6154" max="6154" width="11.58203125" style="2" customWidth="1"/>
    <col min="6155" max="6161" width="9.58203125" style="2" customWidth="1"/>
    <col min="6162" max="6162" width="11.25" style="2" customWidth="1"/>
    <col min="6163" max="6163" width="25.5" style="2" customWidth="1"/>
    <col min="6164" max="6403" width="8.08203125" style="2"/>
    <col min="6404" max="6404" width="5.58203125" style="2" customWidth="1"/>
    <col min="6405" max="6405" width="27.33203125" style="2" customWidth="1"/>
    <col min="6406" max="6406" width="6.75" style="2" customWidth="1"/>
    <col min="6407" max="6407" width="7.5" style="2" customWidth="1"/>
    <col min="6408" max="6409" width="9.58203125" style="2" customWidth="1"/>
    <col min="6410" max="6410" width="11.58203125" style="2" customWidth="1"/>
    <col min="6411" max="6417" width="9.58203125" style="2" customWidth="1"/>
    <col min="6418" max="6418" width="11.25" style="2" customWidth="1"/>
    <col min="6419" max="6419" width="25.5" style="2" customWidth="1"/>
    <col min="6420" max="6659" width="8.08203125" style="2"/>
    <col min="6660" max="6660" width="5.58203125" style="2" customWidth="1"/>
    <col min="6661" max="6661" width="27.33203125" style="2" customWidth="1"/>
    <col min="6662" max="6662" width="6.75" style="2" customWidth="1"/>
    <col min="6663" max="6663" width="7.5" style="2" customWidth="1"/>
    <col min="6664" max="6665" width="9.58203125" style="2" customWidth="1"/>
    <col min="6666" max="6666" width="11.58203125" style="2" customWidth="1"/>
    <col min="6667" max="6673" width="9.58203125" style="2" customWidth="1"/>
    <col min="6674" max="6674" width="11.25" style="2" customWidth="1"/>
    <col min="6675" max="6675" width="25.5" style="2" customWidth="1"/>
    <col min="6676" max="6915" width="8.08203125" style="2"/>
    <col min="6916" max="6916" width="5.58203125" style="2" customWidth="1"/>
    <col min="6917" max="6917" width="27.33203125" style="2" customWidth="1"/>
    <col min="6918" max="6918" width="6.75" style="2" customWidth="1"/>
    <col min="6919" max="6919" width="7.5" style="2" customWidth="1"/>
    <col min="6920" max="6921" width="9.58203125" style="2" customWidth="1"/>
    <col min="6922" max="6922" width="11.58203125" style="2" customWidth="1"/>
    <col min="6923" max="6929" width="9.58203125" style="2" customWidth="1"/>
    <col min="6930" max="6930" width="11.25" style="2" customWidth="1"/>
    <col min="6931" max="6931" width="25.5" style="2" customWidth="1"/>
    <col min="6932" max="7171" width="8.08203125" style="2"/>
    <col min="7172" max="7172" width="5.58203125" style="2" customWidth="1"/>
    <col min="7173" max="7173" width="27.33203125" style="2" customWidth="1"/>
    <col min="7174" max="7174" width="6.75" style="2" customWidth="1"/>
    <col min="7175" max="7175" width="7.5" style="2" customWidth="1"/>
    <col min="7176" max="7177" width="9.58203125" style="2" customWidth="1"/>
    <col min="7178" max="7178" width="11.58203125" style="2" customWidth="1"/>
    <col min="7179" max="7185" width="9.58203125" style="2" customWidth="1"/>
    <col min="7186" max="7186" width="11.25" style="2" customWidth="1"/>
    <col min="7187" max="7187" width="25.5" style="2" customWidth="1"/>
    <col min="7188" max="7427" width="8.08203125" style="2"/>
    <col min="7428" max="7428" width="5.58203125" style="2" customWidth="1"/>
    <col min="7429" max="7429" width="27.33203125" style="2" customWidth="1"/>
    <col min="7430" max="7430" width="6.75" style="2" customWidth="1"/>
    <col min="7431" max="7431" width="7.5" style="2" customWidth="1"/>
    <col min="7432" max="7433" width="9.58203125" style="2" customWidth="1"/>
    <col min="7434" max="7434" width="11.58203125" style="2" customWidth="1"/>
    <col min="7435" max="7441" width="9.58203125" style="2" customWidth="1"/>
    <col min="7442" max="7442" width="11.25" style="2" customWidth="1"/>
    <col min="7443" max="7443" width="25.5" style="2" customWidth="1"/>
    <col min="7444" max="7683" width="8.08203125" style="2"/>
    <col min="7684" max="7684" width="5.58203125" style="2" customWidth="1"/>
    <col min="7685" max="7685" width="27.33203125" style="2" customWidth="1"/>
    <col min="7686" max="7686" width="6.75" style="2" customWidth="1"/>
    <col min="7687" max="7687" width="7.5" style="2" customWidth="1"/>
    <col min="7688" max="7689" width="9.58203125" style="2" customWidth="1"/>
    <col min="7690" max="7690" width="11.58203125" style="2" customWidth="1"/>
    <col min="7691" max="7697" width="9.58203125" style="2" customWidth="1"/>
    <col min="7698" max="7698" width="11.25" style="2" customWidth="1"/>
    <col min="7699" max="7699" width="25.5" style="2" customWidth="1"/>
    <col min="7700" max="7939" width="8.08203125" style="2"/>
    <col min="7940" max="7940" width="5.58203125" style="2" customWidth="1"/>
    <col min="7941" max="7941" width="27.33203125" style="2" customWidth="1"/>
    <col min="7942" max="7942" width="6.75" style="2" customWidth="1"/>
    <col min="7943" max="7943" width="7.5" style="2" customWidth="1"/>
    <col min="7944" max="7945" width="9.58203125" style="2" customWidth="1"/>
    <col min="7946" max="7946" width="11.58203125" style="2" customWidth="1"/>
    <col min="7947" max="7953" width="9.58203125" style="2" customWidth="1"/>
    <col min="7954" max="7954" width="11.25" style="2" customWidth="1"/>
    <col min="7955" max="7955" width="25.5" style="2" customWidth="1"/>
    <col min="7956" max="8195" width="8.08203125" style="2"/>
    <col min="8196" max="8196" width="5.58203125" style="2" customWidth="1"/>
    <col min="8197" max="8197" width="27.33203125" style="2" customWidth="1"/>
    <col min="8198" max="8198" width="6.75" style="2" customWidth="1"/>
    <col min="8199" max="8199" width="7.5" style="2" customWidth="1"/>
    <col min="8200" max="8201" width="9.58203125" style="2" customWidth="1"/>
    <col min="8202" max="8202" width="11.58203125" style="2" customWidth="1"/>
    <col min="8203" max="8209" width="9.58203125" style="2" customWidth="1"/>
    <col min="8210" max="8210" width="11.25" style="2" customWidth="1"/>
    <col min="8211" max="8211" width="25.5" style="2" customWidth="1"/>
    <col min="8212" max="8451" width="8.08203125" style="2"/>
    <col min="8452" max="8452" width="5.58203125" style="2" customWidth="1"/>
    <col min="8453" max="8453" width="27.33203125" style="2" customWidth="1"/>
    <col min="8454" max="8454" width="6.75" style="2" customWidth="1"/>
    <col min="8455" max="8455" width="7.5" style="2" customWidth="1"/>
    <col min="8456" max="8457" width="9.58203125" style="2" customWidth="1"/>
    <col min="8458" max="8458" width="11.58203125" style="2" customWidth="1"/>
    <col min="8459" max="8465" width="9.58203125" style="2" customWidth="1"/>
    <col min="8466" max="8466" width="11.25" style="2" customWidth="1"/>
    <col min="8467" max="8467" width="25.5" style="2" customWidth="1"/>
    <col min="8468" max="8707" width="8.08203125" style="2"/>
    <col min="8708" max="8708" width="5.58203125" style="2" customWidth="1"/>
    <col min="8709" max="8709" width="27.33203125" style="2" customWidth="1"/>
    <col min="8710" max="8710" width="6.75" style="2" customWidth="1"/>
    <col min="8711" max="8711" width="7.5" style="2" customWidth="1"/>
    <col min="8712" max="8713" width="9.58203125" style="2" customWidth="1"/>
    <col min="8714" max="8714" width="11.58203125" style="2" customWidth="1"/>
    <col min="8715" max="8721" width="9.58203125" style="2" customWidth="1"/>
    <col min="8722" max="8722" width="11.25" style="2" customWidth="1"/>
    <col min="8723" max="8723" width="25.5" style="2" customWidth="1"/>
    <col min="8724" max="8963" width="8.08203125" style="2"/>
    <col min="8964" max="8964" width="5.58203125" style="2" customWidth="1"/>
    <col min="8965" max="8965" width="27.33203125" style="2" customWidth="1"/>
    <col min="8966" max="8966" width="6.75" style="2" customWidth="1"/>
    <col min="8967" max="8967" width="7.5" style="2" customWidth="1"/>
    <col min="8968" max="8969" width="9.58203125" style="2" customWidth="1"/>
    <col min="8970" max="8970" width="11.58203125" style="2" customWidth="1"/>
    <col min="8971" max="8977" width="9.58203125" style="2" customWidth="1"/>
    <col min="8978" max="8978" width="11.25" style="2" customWidth="1"/>
    <col min="8979" max="8979" width="25.5" style="2" customWidth="1"/>
    <col min="8980" max="9219" width="8.08203125" style="2"/>
    <col min="9220" max="9220" width="5.58203125" style="2" customWidth="1"/>
    <col min="9221" max="9221" width="27.33203125" style="2" customWidth="1"/>
    <col min="9222" max="9222" width="6.75" style="2" customWidth="1"/>
    <col min="9223" max="9223" width="7.5" style="2" customWidth="1"/>
    <col min="9224" max="9225" width="9.58203125" style="2" customWidth="1"/>
    <col min="9226" max="9226" width="11.58203125" style="2" customWidth="1"/>
    <col min="9227" max="9233" width="9.58203125" style="2" customWidth="1"/>
    <col min="9234" max="9234" width="11.25" style="2" customWidth="1"/>
    <col min="9235" max="9235" width="25.5" style="2" customWidth="1"/>
    <col min="9236" max="9475" width="8.08203125" style="2"/>
    <col min="9476" max="9476" width="5.58203125" style="2" customWidth="1"/>
    <col min="9477" max="9477" width="27.33203125" style="2" customWidth="1"/>
    <col min="9478" max="9478" width="6.75" style="2" customWidth="1"/>
    <col min="9479" max="9479" width="7.5" style="2" customWidth="1"/>
    <col min="9480" max="9481" width="9.58203125" style="2" customWidth="1"/>
    <col min="9482" max="9482" width="11.58203125" style="2" customWidth="1"/>
    <col min="9483" max="9489" width="9.58203125" style="2" customWidth="1"/>
    <col min="9490" max="9490" width="11.25" style="2" customWidth="1"/>
    <col min="9491" max="9491" width="25.5" style="2" customWidth="1"/>
    <col min="9492" max="9731" width="8.08203125" style="2"/>
    <col min="9732" max="9732" width="5.58203125" style="2" customWidth="1"/>
    <col min="9733" max="9733" width="27.33203125" style="2" customWidth="1"/>
    <col min="9734" max="9734" width="6.75" style="2" customWidth="1"/>
    <col min="9735" max="9735" width="7.5" style="2" customWidth="1"/>
    <col min="9736" max="9737" width="9.58203125" style="2" customWidth="1"/>
    <col min="9738" max="9738" width="11.58203125" style="2" customWidth="1"/>
    <col min="9739" max="9745" width="9.58203125" style="2" customWidth="1"/>
    <col min="9746" max="9746" width="11.25" style="2" customWidth="1"/>
    <col min="9747" max="9747" width="25.5" style="2" customWidth="1"/>
    <col min="9748" max="9987" width="8.08203125" style="2"/>
    <col min="9988" max="9988" width="5.58203125" style="2" customWidth="1"/>
    <col min="9989" max="9989" width="27.33203125" style="2" customWidth="1"/>
    <col min="9990" max="9990" width="6.75" style="2" customWidth="1"/>
    <col min="9991" max="9991" width="7.5" style="2" customWidth="1"/>
    <col min="9992" max="9993" width="9.58203125" style="2" customWidth="1"/>
    <col min="9994" max="9994" width="11.58203125" style="2" customWidth="1"/>
    <col min="9995" max="10001" width="9.58203125" style="2" customWidth="1"/>
    <col min="10002" max="10002" width="11.25" style="2" customWidth="1"/>
    <col min="10003" max="10003" width="25.5" style="2" customWidth="1"/>
    <col min="10004" max="10243" width="8.08203125" style="2"/>
    <col min="10244" max="10244" width="5.58203125" style="2" customWidth="1"/>
    <col min="10245" max="10245" width="27.33203125" style="2" customWidth="1"/>
    <col min="10246" max="10246" width="6.75" style="2" customWidth="1"/>
    <col min="10247" max="10247" width="7.5" style="2" customWidth="1"/>
    <col min="10248" max="10249" width="9.58203125" style="2" customWidth="1"/>
    <col min="10250" max="10250" width="11.58203125" style="2" customWidth="1"/>
    <col min="10251" max="10257" width="9.58203125" style="2" customWidth="1"/>
    <col min="10258" max="10258" width="11.25" style="2" customWidth="1"/>
    <col min="10259" max="10259" width="25.5" style="2" customWidth="1"/>
    <col min="10260" max="10499" width="8.08203125" style="2"/>
    <col min="10500" max="10500" width="5.58203125" style="2" customWidth="1"/>
    <col min="10501" max="10501" width="27.33203125" style="2" customWidth="1"/>
    <col min="10502" max="10502" width="6.75" style="2" customWidth="1"/>
    <col min="10503" max="10503" width="7.5" style="2" customWidth="1"/>
    <col min="10504" max="10505" width="9.58203125" style="2" customWidth="1"/>
    <col min="10506" max="10506" width="11.58203125" style="2" customWidth="1"/>
    <col min="10507" max="10513" width="9.58203125" style="2" customWidth="1"/>
    <col min="10514" max="10514" width="11.25" style="2" customWidth="1"/>
    <col min="10515" max="10515" width="25.5" style="2" customWidth="1"/>
    <col min="10516" max="10755" width="8.08203125" style="2"/>
    <col min="10756" max="10756" width="5.58203125" style="2" customWidth="1"/>
    <col min="10757" max="10757" width="27.33203125" style="2" customWidth="1"/>
    <col min="10758" max="10758" width="6.75" style="2" customWidth="1"/>
    <col min="10759" max="10759" width="7.5" style="2" customWidth="1"/>
    <col min="10760" max="10761" width="9.58203125" style="2" customWidth="1"/>
    <col min="10762" max="10762" width="11.58203125" style="2" customWidth="1"/>
    <col min="10763" max="10769" width="9.58203125" style="2" customWidth="1"/>
    <col min="10770" max="10770" width="11.25" style="2" customWidth="1"/>
    <col min="10771" max="10771" width="25.5" style="2" customWidth="1"/>
    <col min="10772" max="11011" width="8.08203125" style="2"/>
    <col min="11012" max="11012" width="5.58203125" style="2" customWidth="1"/>
    <col min="11013" max="11013" width="27.33203125" style="2" customWidth="1"/>
    <col min="11014" max="11014" width="6.75" style="2" customWidth="1"/>
    <col min="11015" max="11015" width="7.5" style="2" customWidth="1"/>
    <col min="11016" max="11017" width="9.58203125" style="2" customWidth="1"/>
    <col min="11018" max="11018" width="11.58203125" style="2" customWidth="1"/>
    <col min="11019" max="11025" width="9.58203125" style="2" customWidth="1"/>
    <col min="11026" max="11026" width="11.25" style="2" customWidth="1"/>
    <col min="11027" max="11027" width="25.5" style="2" customWidth="1"/>
    <col min="11028" max="11267" width="8.08203125" style="2"/>
    <col min="11268" max="11268" width="5.58203125" style="2" customWidth="1"/>
    <col min="11269" max="11269" width="27.33203125" style="2" customWidth="1"/>
    <col min="11270" max="11270" width="6.75" style="2" customWidth="1"/>
    <col min="11271" max="11271" width="7.5" style="2" customWidth="1"/>
    <col min="11272" max="11273" width="9.58203125" style="2" customWidth="1"/>
    <col min="11274" max="11274" width="11.58203125" style="2" customWidth="1"/>
    <col min="11275" max="11281" width="9.58203125" style="2" customWidth="1"/>
    <col min="11282" max="11282" width="11.25" style="2" customWidth="1"/>
    <col min="11283" max="11283" width="25.5" style="2" customWidth="1"/>
    <col min="11284" max="11523" width="8.08203125" style="2"/>
    <col min="11524" max="11524" width="5.58203125" style="2" customWidth="1"/>
    <col min="11525" max="11525" width="27.33203125" style="2" customWidth="1"/>
    <col min="11526" max="11526" width="6.75" style="2" customWidth="1"/>
    <col min="11527" max="11527" width="7.5" style="2" customWidth="1"/>
    <col min="11528" max="11529" width="9.58203125" style="2" customWidth="1"/>
    <col min="11530" max="11530" width="11.58203125" style="2" customWidth="1"/>
    <col min="11531" max="11537" width="9.58203125" style="2" customWidth="1"/>
    <col min="11538" max="11538" width="11.25" style="2" customWidth="1"/>
    <col min="11539" max="11539" width="25.5" style="2" customWidth="1"/>
    <col min="11540" max="11779" width="8.08203125" style="2"/>
    <col min="11780" max="11780" width="5.58203125" style="2" customWidth="1"/>
    <col min="11781" max="11781" width="27.33203125" style="2" customWidth="1"/>
    <col min="11782" max="11782" width="6.75" style="2" customWidth="1"/>
    <col min="11783" max="11783" width="7.5" style="2" customWidth="1"/>
    <col min="11784" max="11785" width="9.58203125" style="2" customWidth="1"/>
    <col min="11786" max="11786" width="11.58203125" style="2" customWidth="1"/>
    <col min="11787" max="11793" width="9.58203125" style="2" customWidth="1"/>
    <col min="11794" max="11794" width="11.25" style="2" customWidth="1"/>
    <col min="11795" max="11795" width="25.5" style="2" customWidth="1"/>
    <col min="11796" max="12035" width="8.08203125" style="2"/>
    <col min="12036" max="12036" width="5.58203125" style="2" customWidth="1"/>
    <col min="12037" max="12037" width="27.33203125" style="2" customWidth="1"/>
    <col min="12038" max="12038" width="6.75" style="2" customWidth="1"/>
    <col min="12039" max="12039" width="7.5" style="2" customWidth="1"/>
    <col min="12040" max="12041" width="9.58203125" style="2" customWidth="1"/>
    <col min="12042" max="12042" width="11.58203125" style="2" customWidth="1"/>
    <col min="12043" max="12049" width="9.58203125" style="2" customWidth="1"/>
    <col min="12050" max="12050" width="11.25" style="2" customWidth="1"/>
    <col min="12051" max="12051" width="25.5" style="2" customWidth="1"/>
    <col min="12052" max="12291" width="8.08203125" style="2"/>
    <col min="12292" max="12292" width="5.58203125" style="2" customWidth="1"/>
    <col min="12293" max="12293" width="27.33203125" style="2" customWidth="1"/>
    <col min="12294" max="12294" width="6.75" style="2" customWidth="1"/>
    <col min="12295" max="12295" width="7.5" style="2" customWidth="1"/>
    <col min="12296" max="12297" width="9.58203125" style="2" customWidth="1"/>
    <col min="12298" max="12298" width="11.58203125" style="2" customWidth="1"/>
    <col min="12299" max="12305" width="9.58203125" style="2" customWidth="1"/>
    <col min="12306" max="12306" width="11.25" style="2" customWidth="1"/>
    <col min="12307" max="12307" width="25.5" style="2" customWidth="1"/>
    <col min="12308" max="12547" width="8.08203125" style="2"/>
    <col min="12548" max="12548" width="5.58203125" style="2" customWidth="1"/>
    <col min="12549" max="12549" width="27.33203125" style="2" customWidth="1"/>
    <col min="12550" max="12550" width="6.75" style="2" customWidth="1"/>
    <col min="12551" max="12551" width="7.5" style="2" customWidth="1"/>
    <col min="12552" max="12553" width="9.58203125" style="2" customWidth="1"/>
    <col min="12554" max="12554" width="11.58203125" style="2" customWidth="1"/>
    <col min="12555" max="12561" width="9.58203125" style="2" customWidth="1"/>
    <col min="12562" max="12562" width="11.25" style="2" customWidth="1"/>
    <col min="12563" max="12563" width="25.5" style="2" customWidth="1"/>
    <col min="12564" max="12803" width="8.08203125" style="2"/>
    <col min="12804" max="12804" width="5.58203125" style="2" customWidth="1"/>
    <col min="12805" max="12805" width="27.33203125" style="2" customWidth="1"/>
    <col min="12806" max="12806" width="6.75" style="2" customWidth="1"/>
    <col min="12807" max="12807" width="7.5" style="2" customWidth="1"/>
    <col min="12808" max="12809" width="9.58203125" style="2" customWidth="1"/>
    <col min="12810" max="12810" width="11.58203125" style="2" customWidth="1"/>
    <col min="12811" max="12817" width="9.58203125" style="2" customWidth="1"/>
    <col min="12818" max="12818" width="11.25" style="2" customWidth="1"/>
    <col min="12819" max="12819" width="25.5" style="2" customWidth="1"/>
    <col min="12820" max="13059" width="8.08203125" style="2"/>
    <col min="13060" max="13060" width="5.58203125" style="2" customWidth="1"/>
    <col min="13061" max="13061" width="27.33203125" style="2" customWidth="1"/>
    <col min="13062" max="13062" width="6.75" style="2" customWidth="1"/>
    <col min="13063" max="13063" width="7.5" style="2" customWidth="1"/>
    <col min="13064" max="13065" width="9.58203125" style="2" customWidth="1"/>
    <col min="13066" max="13066" width="11.58203125" style="2" customWidth="1"/>
    <col min="13067" max="13073" width="9.58203125" style="2" customWidth="1"/>
    <col min="13074" max="13074" width="11.25" style="2" customWidth="1"/>
    <col min="13075" max="13075" width="25.5" style="2" customWidth="1"/>
    <col min="13076" max="13315" width="8.08203125" style="2"/>
    <col min="13316" max="13316" width="5.58203125" style="2" customWidth="1"/>
    <col min="13317" max="13317" width="27.33203125" style="2" customWidth="1"/>
    <col min="13318" max="13318" width="6.75" style="2" customWidth="1"/>
    <col min="13319" max="13319" width="7.5" style="2" customWidth="1"/>
    <col min="13320" max="13321" width="9.58203125" style="2" customWidth="1"/>
    <col min="13322" max="13322" width="11.58203125" style="2" customWidth="1"/>
    <col min="13323" max="13329" width="9.58203125" style="2" customWidth="1"/>
    <col min="13330" max="13330" width="11.25" style="2" customWidth="1"/>
    <col min="13331" max="13331" width="25.5" style="2" customWidth="1"/>
    <col min="13332" max="13571" width="8.08203125" style="2"/>
    <col min="13572" max="13572" width="5.58203125" style="2" customWidth="1"/>
    <col min="13573" max="13573" width="27.33203125" style="2" customWidth="1"/>
    <col min="13574" max="13574" width="6.75" style="2" customWidth="1"/>
    <col min="13575" max="13575" width="7.5" style="2" customWidth="1"/>
    <col min="13576" max="13577" width="9.58203125" style="2" customWidth="1"/>
    <col min="13578" max="13578" width="11.58203125" style="2" customWidth="1"/>
    <col min="13579" max="13585" width="9.58203125" style="2" customWidth="1"/>
    <col min="13586" max="13586" width="11.25" style="2" customWidth="1"/>
    <col min="13587" max="13587" width="25.5" style="2" customWidth="1"/>
    <col min="13588" max="13827" width="8.08203125" style="2"/>
    <col min="13828" max="13828" width="5.58203125" style="2" customWidth="1"/>
    <col min="13829" max="13829" width="27.33203125" style="2" customWidth="1"/>
    <col min="13830" max="13830" width="6.75" style="2" customWidth="1"/>
    <col min="13831" max="13831" width="7.5" style="2" customWidth="1"/>
    <col min="13832" max="13833" width="9.58203125" style="2" customWidth="1"/>
    <col min="13834" max="13834" width="11.58203125" style="2" customWidth="1"/>
    <col min="13835" max="13841" width="9.58203125" style="2" customWidth="1"/>
    <col min="13842" max="13842" width="11.25" style="2" customWidth="1"/>
    <col min="13843" max="13843" width="25.5" style="2" customWidth="1"/>
    <col min="13844" max="14083" width="8.08203125" style="2"/>
    <col min="14084" max="14084" width="5.58203125" style="2" customWidth="1"/>
    <col min="14085" max="14085" width="27.33203125" style="2" customWidth="1"/>
    <col min="14086" max="14086" width="6.75" style="2" customWidth="1"/>
    <col min="14087" max="14087" width="7.5" style="2" customWidth="1"/>
    <col min="14088" max="14089" width="9.58203125" style="2" customWidth="1"/>
    <col min="14090" max="14090" width="11.58203125" style="2" customWidth="1"/>
    <col min="14091" max="14097" width="9.58203125" style="2" customWidth="1"/>
    <col min="14098" max="14098" width="11.25" style="2" customWidth="1"/>
    <col min="14099" max="14099" width="25.5" style="2" customWidth="1"/>
    <col min="14100" max="14339" width="8.08203125" style="2"/>
    <col min="14340" max="14340" width="5.58203125" style="2" customWidth="1"/>
    <col min="14341" max="14341" width="27.33203125" style="2" customWidth="1"/>
    <col min="14342" max="14342" width="6.75" style="2" customWidth="1"/>
    <col min="14343" max="14343" width="7.5" style="2" customWidth="1"/>
    <col min="14344" max="14345" width="9.58203125" style="2" customWidth="1"/>
    <col min="14346" max="14346" width="11.58203125" style="2" customWidth="1"/>
    <col min="14347" max="14353" width="9.58203125" style="2" customWidth="1"/>
    <col min="14354" max="14354" width="11.25" style="2" customWidth="1"/>
    <col min="14355" max="14355" width="25.5" style="2" customWidth="1"/>
    <col min="14356" max="14595" width="8.08203125" style="2"/>
    <col min="14596" max="14596" width="5.58203125" style="2" customWidth="1"/>
    <col min="14597" max="14597" width="27.33203125" style="2" customWidth="1"/>
    <col min="14598" max="14598" width="6.75" style="2" customWidth="1"/>
    <col min="14599" max="14599" width="7.5" style="2" customWidth="1"/>
    <col min="14600" max="14601" width="9.58203125" style="2" customWidth="1"/>
    <col min="14602" max="14602" width="11.58203125" style="2" customWidth="1"/>
    <col min="14603" max="14609" width="9.58203125" style="2" customWidth="1"/>
    <col min="14610" max="14610" width="11.25" style="2" customWidth="1"/>
    <col min="14611" max="14611" width="25.5" style="2" customWidth="1"/>
    <col min="14612" max="14851" width="8.08203125" style="2"/>
    <col min="14852" max="14852" width="5.58203125" style="2" customWidth="1"/>
    <col min="14853" max="14853" width="27.33203125" style="2" customWidth="1"/>
    <col min="14854" max="14854" width="6.75" style="2" customWidth="1"/>
    <col min="14855" max="14855" width="7.5" style="2" customWidth="1"/>
    <col min="14856" max="14857" width="9.58203125" style="2" customWidth="1"/>
    <col min="14858" max="14858" width="11.58203125" style="2" customWidth="1"/>
    <col min="14859" max="14865" width="9.58203125" style="2" customWidth="1"/>
    <col min="14866" max="14866" width="11.25" style="2" customWidth="1"/>
    <col min="14867" max="14867" width="25.5" style="2" customWidth="1"/>
    <col min="14868" max="15107" width="8.08203125" style="2"/>
    <col min="15108" max="15108" width="5.58203125" style="2" customWidth="1"/>
    <col min="15109" max="15109" width="27.33203125" style="2" customWidth="1"/>
    <col min="15110" max="15110" width="6.75" style="2" customWidth="1"/>
    <col min="15111" max="15111" width="7.5" style="2" customWidth="1"/>
    <col min="15112" max="15113" width="9.58203125" style="2" customWidth="1"/>
    <col min="15114" max="15114" width="11.58203125" style="2" customWidth="1"/>
    <col min="15115" max="15121" width="9.58203125" style="2" customWidth="1"/>
    <col min="15122" max="15122" width="11.25" style="2" customWidth="1"/>
    <col min="15123" max="15123" width="25.5" style="2" customWidth="1"/>
    <col min="15124" max="15363" width="8.08203125" style="2"/>
    <col min="15364" max="15364" width="5.58203125" style="2" customWidth="1"/>
    <col min="15365" max="15365" width="27.33203125" style="2" customWidth="1"/>
    <col min="15366" max="15366" width="6.75" style="2" customWidth="1"/>
    <col min="15367" max="15367" width="7.5" style="2" customWidth="1"/>
    <col min="15368" max="15369" width="9.58203125" style="2" customWidth="1"/>
    <col min="15370" max="15370" width="11.58203125" style="2" customWidth="1"/>
    <col min="15371" max="15377" width="9.58203125" style="2" customWidth="1"/>
    <col min="15378" max="15378" width="11.25" style="2" customWidth="1"/>
    <col min="15379" max="15379" width="25.5" style="2" customWidth="1"/>
    <col min="15380" max="15619" width="8.08203125" style="2"/>
    <col min="15620" max="15620" width="5.58203125" style="2" customWidth="1"/>
    <col min="15621" max="15621" width="27.33203125" style="2" customWidth="1"/>
    <col min="15622" max="15622" width="6.75" style="2" customWidth="1"/>
    <col min="15623" max="15623" width="7.5" style="2" customWidth="1"/>
    <col min="15624" max="15625" width="9.58203125" style="2" customWidth="1"/>
    <col min="15626" max="15626" width="11.58203125" style="2" customWidth="1"/>
    <col min="15627" max="15633" width="9.58203125" style="2" customWidth="1"/>
    <col min="15634" max="15634" width="11.25" style="2" customWidth="1"/>
    <col min="15635" max="15635" width="25.5" style="2" customWidth="1"/>
    <col min="15636" max="15875" width="8.08203125" style="2"/>
    <col min="15876" max="15876" width="5.58203125" style="2" customWidth="1"/>
    <col min="15877" max="15877" width="27.33203125" style="2" customWidth="1"/>
    <col min="15878" max="15878" width="6.75" style="2" customWidth="1"/>
    <col min="15879" max="15879" width="7.5" style="2" customWidth="1"/>
    <col min="15880" max="15881" width="9.58203125" style="2" customWidth="1"/>
    <col min="15882" max="15882" width="11.58203125" style="2" customWidth="1"/>
    <col min="15883" max="15889" width="9.58203125" style="2" customWidth="1"/>
    <col min="15890" max="15890" width="11.25" style="2" customWidth="1"/>
    <col min="15891" max="15891" width="25.5" style="2" customWidth="1"/>
    <col min="15892" max="16131" width="8.08203125" style="2"/>
    <col min="16132" max="16132" width="5.58203125" style="2" customWidth="1"/>
    <col min="16133" max="16133" width="27.33203125" style="2" customWidth="1"/>
    <col min="16134" max="16134" width="6.75" style="2" customWidth="1"/>
    <col min="16135" max="16135" width="7.5" style="2" customWidth="1"/>
    <col min="16136" max="16137" width="9.58203125" style="2" customWidth="1"/>
    <col min="16138" max="16138" width="11.58203125" style="2" customWidth="1"/>
    <col min="16139" max="16145" width="9.58203125" style="2" customWidth="1"/>
    <col min="16146" max="16146" width="11.25" style="2" customWidth="1"/>
    <col min="16147" max="16147" width="25.5" style="2" customWidth="1"/>
    <col min="16148" max="16384" width="8.08203125" style="2"/>
  </cols>
  <sheetData>
    <row r="1" spans="1:24" ht="17" thickBot="1">
      <c r="A1" s="1"/>
      <c r="S1" s="113" t="s">
        <v>70</v>
      </c>
    </row>
    <row r="2" spans="1:24" ht="20.149999999999999" customHeight="1" thickBot="1">
      <c r="B2" s="21"/>
      <c r="C2" s="6" t="s">
        <v>0</v>
      </c>
      <c r="D2" s="116"/>
      <c r="E2" s="117"/>
      <c r="F2" s="117"/>
      <c r="G2" s="117"/>
      <c r="H2" s="118"/>
      <c r="I2" s="23"/>
      <c r="J2" s="8"/>
      <c r="K2" s="8"/>
      <c r="L2" s="106">
        <v>9</v>
      </c>
      <c r="M2" s="107">
        <f>L2+1</f>
        <v>10</v>
      </c>
      <c r="N2" s="107">
        <f>M2+1</f>
        <v>11</v>
      </c>
      <c r="O2" s="107">
        <f>N2+1</f>
        <v>12</v>
      </c>
      <c r="P2" s="107">
        <f>O2+1</f>
        <v>13</v>
      </c>
      <c r="Q2" s="107">
        <f>P2+1</f>
        <v>14</v>
      </c>
      <c r="R2" s="87" t="str">
        <f>"合計
（令和" &amp; L2 &amp; "～" &amp; Q2 &amp; "年度）"</f>
        <v>合計
（令和9～14年度）</v>
      </c>
      <c r="S2" s="7"/>
    </row>
    <row r="3" spans="1:24" ht="20.149999999999999" customHeight="1" thickBot="1">
      <c r="B3" s="21"/>
      <c r="C3" s="6" t="s">
        <v>37</v>
      </c>
      <c r="D3" s="116"/>
      <c r="E3" s="117"/>
      <c r="F3" s="117"/>
      <c r="G3" s="117"/>
      <c r="H3" s="118"/>
      <c r="I3" s="22"/>
      <c r="J3" s="13" t="s">
        <v>15</v>
      </c>
      <c r="K3" s="14"/>
      <c r="L3" s="24">
        <f t="shared" ref="L3:Q3" si="0">L12+L20+L28+L36</f>
        <v>0</v>
      </c>
      <c r="M3" s="24">
        <f t="shared" si="0"/>
        <v>0</v>
      </c>
      <c r="N3" s="24">
        <f t="shared" si="0"/>
        <v>0</v>
      </c>
      <c r="O3" s="24">
        <f t="shared" si="0"/>
        <v>0</v>
      </c>
      <c r="P3" s="24">
        <f t="shared" si="0"/>
        <v>0</v>
      </c>
      <c r="Q3" s="24">
        <f t="shared" si="0"/>
        <v>0</v>
      </c>
      <c r="R3" s="25">
        <f>SUM(L3:Q3)</f>
        <v>0</v>
      </c>
      <c r="S3" s="7"/>
    </row>
    <row r="4" spans="1:24" ht="20.149999999999999" customHeight="1" thickBot="1">
      <c r="C4" s="6" t="s">
        <v>38</v>
      </c>
      <c r="D4" s="116"/>
      <c r="E4" s="117"/>
      <c r="F4" s="117"/>
      <c r="G4" s="117"/>
      <c r="H4" s="118"/>
      <c r="I4" s="22"/>
      <c r="J4" s="13" t="s">
        <v>25</v>
      </c>
      <c r="K4" s="14"/>
      <c r="L4" s="24">
        <f>L3*1.1</f>
        <v>0</v>
      </c>
      <c r="M4" s="24">
        <f t="shared" ref="M4:Q4" si="1">M3*1.1</f>
        <v>0</v>
      </c>
      <c r="N4" s="24">
        <f t="shared" si="1"/>
        <v>0</v>
      </c>
      <c r="O4" s="24">
        <f t="shared" si="1"/>
        <v>0</v>
      </c>
      <c r="P4" s="24">
        <f t="shared" si="1"/>
        <v>0</v>
      </c>
      <c r="Q4" s="24">
        <f t="shared" si="1"/>
        <v>0</v>
      </c>
      <c r="R4" s="24">
        <f>R3*1.1</f>
        <v>0</v>
      </c>
      <c r="S4" s="5"/>
    </row>
    <row r="5" spans="1:24" s="8" customFormat="1" ht="14.5" thickBot="1">
      <c r="D5" s="9"/>
      <c r="F5" s="9"/>
      <c r="R5" s="10" t="s">
        <v>1</v>
      </c>
    </row>
    <row r="6" spans="1:24">
      <c r="A6" s="119" t="s">
        <v>27</v>
      </c>
      <c r="B6" s="26" t="s">
        <v>24</v>
      </c>
      <c r="C6" s="26" t="s">
        <v>2</v>
      </c>
      <c r="D6" s="27" t="s">
        <v>3</v>
      </c>
      <c r="E6" s="28" t="s">
        <v>4</v>
      </c>
      <c r="F6" s="27" t="s">
        <v>30</v>
      </c>
      <c r="G6" s="28" t="s">
        <v>31</v>
      </c>
      <c r="H6" s="29" t="s">
        <v>8</v>
      </c>
      <c r="I6" s="30" t="s">
        <v>9</v>
      </c>
      <c r="J6" s="31" t="s">
        <v>10</v>
      </c>
      <c r="K6" s="32" t="s">
        <v>11</v>
      </c>
      <c r="L6" s="108">
        <v>9</v>
      </c>
      <c r="M6" s="108">
        <f>L6+1</f>
        <v>10</v>
      </c>
      <c r="N6" s="108">
        <f>M6+1</f>
        <v>11</v>
      </c>
      <c r="O6" s="108">
        <f>N6+1</f>
        <v>12</v>
      </c>
      <c r="P6" s="108">
        <f>O6+1</f>
        <v>13</v>
      </c>
      <c r="Q6" s="108">
        <f>P6+1</f>
        <v>14</v>
      </c>
      <c r="R6" s="33" t="str">
        <f>"合計
（令和" &amp; L6 &amp; "～" &amp; Q6 &amp; "年度）"</f>
        <v>合計
（令和9～14年度）</v>
      </c>
      <c r="S6" s="34" t="s">
        <v>12</v>
      </c>
    </row>
    <row r="7" spans="1:24" ht="15" customHeight="1">
      <c r="A7" s="122"/>
      <c r="B7" s="35"/>
      <c r="C7" s="35"/>
      <c r="D7" s="36"/>
      <c r="E7" s="37" t="s">
        <v>13</v>
      </c>
      <c r="F7" s="38"/>
      <c r="G7" s="37"/>
      <c r="H7" s="39"/>
      <c r="I7" s="40"/>
      <c r="J7" s="41">
        <f>$D7*I7</f>
        <v>0</v>
      </c>
      <c r="K7" s="42" t="str">
        <f>IF(H7=0,"",1-I7/H7)</f>
        <v/>
      </c>
      <c r="L7" s="43"/>
      <c r="M7" s="43"/>
      <c r="N7" s="43"/>
      <c r="O7" s="43"/>
      <c r="P7" s="43"/>
      <c r="Q7" s="43"/>
      <c r="R7" s="44">
        <f t="shared" ref="R7:R11" si="2">SUM(L7:Q7)</f>
        <v>0</v>
      </c>
      <c r="S7" s="45"/>
    </row>
    <row r="8" spans="1:24" ht="15" customHeight="1">
      <c r="A8" s="122"/>
      <c r="B8" s="35"/>
      <c r="C8" s="35"/>
      <c r="D8" s="36"/>
      <c r="E8" s="37" t="s">
        <v>13</v>
      </c>
      <c r="F8" s="38"/>
      <c r="G8" s="37"/>
      <c r="H8" s="39"/>
      <c r="I8" s="40"/>
      <c r="J8" s="41">
        <f>$D8*I8</f>
        <v>0</v>
      </c>
      <c r="K8" s="42" t="str">
        <f t="shared" ref="K8:K11" si="3">IF(H8=0,"",1-I8/H8)</f>
        <v/>
      </c>
      <c r="L8" s="43"/>
      <c r="M8" s="43"/>
      <c r="N8" s="43"/>
      <c r="O8" s="43"/>
      <c r="P8" s="43"/>
      <c r="Q8" s="43"/>
      <c r="R8" s="44">
        <f t="shared" si="2"/>
        <v>0</v>
      </c>
      <c r="S8" s="45"/>
    </row>
    <row r="9" spans="1:24" ht="15" customHeight="1">
      <c r="A9" s="122"/>
      <c r="B9" s="35"/>
      <c r="C9" s="35"/>
      <c r="D9" s="36"/>
      <c r="E9" s="37" t="s">
        <v>13</v>
      </c>
      <c r="F9" s="38"/>
      <c r="G9" s="37"/>
      <c r="H9" s="39"/>
      <c r="I9" s="40"/>
      <c r="J9" s="41">
        <f>$D9*I9</f>
        <v>0</v>
      </c>
      <c r="K9" s="42" t="str">
        <f t="shared" si="3"/>
        <v/>
      </c>
      <c r="L9" s="43"/>
      <c r="M9" s="43"/>
      <c r="N9" s="43"/>
      <c r="O9" s="43"/>
      <c r="P9" s="43"/>
      <c r="Q9" s="43"/>
      <c r="R9" s="44">
        <f t="shared" si="2"/>
        <v>0</v>
      </c>
      <c r="S9" s="45"/>
    </row>
    <row r="10" spans="1:24" ht="15" customHeight="1">
      <c r="A10" s="122"/>
      <c r="B10" s="35"/>
      <c r="C10" s="35"/>
      <c r="D10" s="36"/>
      <c r="E10" s="37" t="s">
        <v>13</v>
      </c>
      <c r="F10" s="38"/>
      <c r="G10" s="37"/>
      <c r="H10" s="39"/>
      <c r="I10" s="40"/>
      <c r="J10" s="41">
        <f>$D10*I10</f>
        <v>0</v>
      </c>
      <c r="K10" s="42" t="str">
        <f t="shared" si="3"/>
        <v/>
      </c>
      <c r="L10" s="43"/>
      <c r="M10" s="43"/>
      <c r="N10" s="43"/>
      <c r="O10" s="43"/>
      <c r="P10" s="43"/>
      <c r="Q10" s="43"/>
      <c r="R10" s="44">
        <f t="shared" si="2"/>
        <v>0</v>
      </c>
      <c r="S10" s="45"/>
    </row>
    <row r="11" spans="1:24" ht="15" customHeight="1">
      <c r="A11" s="122"/>
      <c r="B11" s="35"/>
      <c r="C11" s="35"/>
      <c r="D11" s="36"/>
      <c r="E11" s="37" t="s">
        <v>13</v>
      </c>
      <c r="F11" s="38"/>
      <c r="G11" s="37"/>
      <c r="H11" s="39"/>
      <c r="I11" s="40"/>
      <c r="J11" s="41">
        <f>$D11*I11</f>
        <v>0</v>
      </c>
      <c r="K11" s="42" t="str">
        <f t="shared" si="3"/>
        <v/>
      </c>
      <c r="L11" s="43"/>
      <c r="M11" s="43"/>
      <c r="N11" s="43"/>
      <c r="O11" s="43"/>
      <c r="P11" s="43"/>
      <c r="Q11" s="43"/>
      <c r="R11" s="44">
        <f t="shared" si="2"/>
        <v>0</v>
      </c>
      <c r="S11" s="45"/>
    </row>
    <row r="12" spans="1:24" s="12" customFormat="1" ht="15" customHeight="1" thickBot="1">
      <c r="A12" s="122"/>
      <c r="B12" s="46"/>
      <c r="C12" s="46" t="s">
        <v>7</v>
      </c>
      <c r="D12" s="47"/>
      <c r="E12" s="48"/>
      <c r="F12" s="47"/>
      <c r="G12" s="48"/>
      <c r="H12" s="49"/>
      <c r="I12" s="50"/>
      <c r="J12" s="51">
        <f>SUM(J7:J11)</f>
        <v>0</v>
      </c>
      <c r="K12" s="52"/>
      <c r="L12" s="53">
        <f t="shared" ref="L12:Q12" si="4">SUM(L7:L11)</f>
        <v>0</v>
      </c>
      <c r="M12" s="54">
        <f t="shared" si="4"/>
        <v>0</v>
      </c>
      <c r="N12" s="54">
        <f t="shared" si="4"/>
        <v>0</v>
      </c>
      <c r="O12" s="54">
        <f t="shared" si="4"/>
        <v>0</v>
      </c>
      <c r="P12" s="54">
        <f t="shared" si="4"/>
        <v>0</v>
      </c>
      <c r="Q12" s="54">
        <f t="shared" si="4"/>
        <v>0</v>
      </c>
      <c r="R12" s="55">
        <f>SUM(L12:Q12)</f>
        <v>0</v>
      </c>
      <c r="S12" s="56"/>
      <c r="T12" s="2"/>
      <c r="U12" s="2"/>
      <c r="V12" s="2"/>
      <c r="W12" s="2"/>
      <c r="X12" s="2"/>
    </row>
    <row r="13" spans="1:24" ht="15" customHeight="1" thickBot="1">
      <c r="A13" s="11"/>
      <c r="B13" s="57"/>
      <c r="C13" s="57"/>
      <c r="D13" s="58"/>
      <c r="E13" s="59"/>
      <c r="F13" s="58"/>
      <c r="G13" s="59"/>
      <c r="H13" s="60"/>
      <c r="I13" s="61"/>
      <c r="J13" s="62"/>
      <c r="K13" s="111"/>
      <c r="L13" s="61"/>
      <c r="M13" s="63"/>
      <c r="N13" s="63"/>
      <c r="O13" s="63"/>
      <c r="P13" s="63"/>
      <c r="Q13" s="63"/>
      <c r="R13" s="64"/>
      <c r="S13" s="65"/>
    </row>
    <row r="14" spans="1:24">
      <c r="A14" s="119" t="s">
        <v>26</v>
      </c>
      <c r="B14" s="26" t="s">
        <v>24</v>
      </c>
      <c r="C14" s="26" t="s">
        <v>2</v>
      </c>
      <c r="D14" s="27" t="s">
        <v>3</v>
      </c>
      <c r="E14" s="28" t="s">
        <v>4</v>
      </c>
      <c r="F14" s="27" t="s">
        <v>30</v>
      </c>
      <c r="G14" s="28" t="s">
        <v>31</v>
      </c>
      <c r="H14" s="29" t="s">
        <v>8</v>
      </c>
      <c r="I14" s="30" t="s">
        <v>9</v>
      </c>
      <c r="J14" s="31" t="s">
        <v>14</v>
      </c>
      <c r="K14" s="112" t="s">
        <v>5</v>
      </c>
      <c r="L14" s="108">
        <v>9</v>
      </c>
      <c r="M14" s="109">
        <f>L14+1</f>
        <v>10</v>
      </c>
      <c r="N14" s="109">
        <f>M14+1</f>
        <v>11</v>
      </c>
      <c r="O14" s="109">
        <f>N14+1</f>
        <v>12</v>
      </c>
      <c r="P14" s="109">
        <f>O14+1</f>
        <v>13</v>
      </c>
      <c r="Q14" s="109">
        <f>P14+1</f>
        <v>14</v>
      </c>
      <c r="R14" s="33" t="str">
        <f>"合計
（令和" &amp; L14 &amp; "～" &amp; Q14 &amp; "年度）"</f>
        <v>合計
（令和9～14年度）</v>
      </c>
      <c r="S14" s="34" t="s">
        <v>12</v>
      </c>
    </row>
    <row r="15" spans="1:24" ht="15" customHeight="1">
      <c r="A15" s="122"/>
      <c r="B15" s="35"/>
      <c r="C15" s="35"/>
      <c r="D15" s="36"/>
      <c r="E15" s="35"/>
      <c r="F15" s="38"/>
      <c r="G15" s="66"/>
      <c r="H15" s="67"/>
      <c r="I15" s="68"/>
      <c r="J15" s="69">
        <f t="shared" ref="J15:J19" si="5">$D15*I15</f>
        <v>0</v>
      </c>
      <c r="K15" s="42" t="str">
        <f>IF(H15=0,"",1-I15/H15)</f>
        <v/>
      </c>
      <c r="L15" s="43"/>
      <c r="M15" s="43"/>
      <c r="N15" s="43"/>
      <c r="O15" s="43"/>
      <c r="P15" s="40"/>
      <c r="Q15" s="40"/>
      <c r="R15" s="44">
        <f>SUM(L15:Q15)</f>
        <v>0</v>
      </c>
      <c r="S15" s="45"/>
    </row>
    <row r="16" spans="1:24" ht="15" customHeight="1">
      <c r="A16" s="122"/>
      <c r="B16" s="35"/>
      <c r="C16" s="35"/>
      <c r="D16" s="36"/>
      <c r="E16" s="35"/>
      <c r="F16" s="38"/>
      <c r="G16" s="66"/>
      <c r="H16" s="67"/>
      <c r="I16" s="68"/>
      <c r="J16" s="69">
        <f t="shared" si="5"/>
        <v>0</v>
      </c>
      <c r="K16" s="42" t="str">
        <f t="shared" ref="K16:K19" si="6">IF(H16=0,"",1-I16/H16)</f>
        <v/>
      </c>
      <c r="L16" s="43"/>
      <c r="M16" s="43"/>
      <c r="N16" s="43"/>
      <c r="O16" s="43"/>
      <c r="P16" s="40"/>
      <c r="Q16" s="40"/>
      <c r="R16" s="44">
        <f t="shared" ref="R16:R18" si="7">SUM(L16:Q16)</f>
        <v>0</v>
      </c>
      <c r="S16" s="45"/>
    </row>
    <row r="17" spans="1:19" ht="15" customHeight="1">
      <c r="A17" s="122"/>
      <c r="B17" s="35"/>
      <c r="C17" s="35"/>
      <c r="D17" s="36"/>
      <c r="E17" s="35"/>
      <c r="F17" s="38"/>
      <c r="G17" s="66"/>
      <c r="H17" s="67"/>
      <c r="I17" s="68"/>
      <c r="J17" s="69">
        <f t="shared" si="5"/>
        <v>0</v>
      </c>
      <c r="K17" s="42" t="str">
        <f t="shared" si="6"/>
        <v/>
      </c>
      <c r="L17" s="43"/>
      <c r="M17" s="40"/>
      <c r="N17" s="40"/>
      <c r="O17" s="40"/>
      <c r="P17" s="40"/>
      <c r="Q17" s="40"/>
      <c r="R17" s="44">
        <f t="shared" si="7"/>
        <v>0</v>
      </c>
      <c r="S17" s="45"/>
    </row>
    <row r="18" spans="1:19" ht="15" customHeight="1">
      <c r="A18" s="122"/>
      <c r="B18" s="35"/>
      <c r="C18" s="35"/>
      <c r="D18" s="36"/>
      <c r="E18" s="35"/>
      <c r="F18" s="38"/>
      <c r="G18" s="66"/>
      <c r="H18" s="67"/>
      <c r="I18" s="68"/>
      <c r="J18" s="69">
        <f t="shared" si="5"/>
        <v>0</v>
      </c>
      <c r="K18" s="42" t="str">
        <f t="shared" si="6"/>
        <v/>
      </c>
      <c r="L18" s="43"/>
      <c r="M18" s="40"/>
      <c r="N18" s="40"/>
      <c r="O18" s="40"/>
      <c r="P18" s="40"/>
      <c r="Q18" s="40"/>
      <c r="R18" s="44">
        <f t="shared" si="7"/>
        <v>0</v>
      </c>
      <c r="S18" s="45"/>
    </row>
    <row r="19" spans="1:19" ht="15" customHeight="1">
      <c r="A19" s="122"/>
      <c r="B19" s="35"/>
      <c r="C19" s="35"/>
      <c r="D19" s="36"/>
      <c r="E19" s="35"/>
      <c r="F19" s="38"/>
      <c r="G19" s="66"/>
      <c r="H19" s="67"/>
      <c r="I19" s="68"/>
      <c r="J19" s="69">
        <f t="shared" si="5"/>
        <v>0</v>
      </c>
      <c r="K19" s="42" t="str">
        <f t="shared" si="6"/>
        <v/>
      </c>
      <c r="L19" s="43"/>
      <c r="M19" s="43"/>
      <c r="N19" s="43"/>
      <c r="O19" s="43"/>
      <c r="P19" s="40"/>
      <c r="Q19" s="40"/>
      <c r="R19" s="44">
        <f>SUM(L19:Q19)</f>
        <v>0</v>
      </c>
      <c r="S19" s="45"/>
    </row>
    <row r="20" spans="1:19" ht="15" customHeight="1" thickBot="1">
      <c r="A20" s="123"/>
      <c r="B20" s="70"/>
      <c r="C20" s="70" t="s">
        <v>7</v>
      </c>
      <c r="D20" s="71"/>
      <c r="E20" s="72"/>
      <c r="F20" s="71"/>
      <c r="G20" s="72"/>
      <c r="H20" s="73"/>
      <c r="I20" s="74"/>
      <c r="J20" s="75">
        <f>SUM(J15:J19)</f>
        <v>0</v>
      </c>
      <c r="K20" s="76"/>
      <c r="L20" s="77">
        <f t="shared" ref="L20:Q20" si="8">SUM(L15:L19)</f>
        <v>0</v>
      </c>
      <c r="M20" s="78">
        <f t="shared" si="8"/>
        <v>0</v>
      </c>
      <c r="N20" s="78">
        <f t="shared" si="8"/>
        <v>0</v>
      </c>
      <c r="O20" s="78">
        <f t="shared" si="8"/>
        <v>0</v>
      </c>
      <c r="P20" s="78">
        <f t="shared" si="8"/>
        <v>0</v>
      </c>
      <c r="Q20" s="78">
        <f t="shared" si="8"/>
        <v>0</v>
      </c>
      <c r="R20" s="55">
        <f>SUM(L20:Q20)</f>
        <v>0</v>
      </c>
      <c r="S20" s="79"/>
    </row>
    <row r="21" spans="1:19" ht="15" customHeight="1" thickBot="1">
      <c r="A21" s="11"/>
      <c r="B21" s="57"/>
      <c r="C21" s="57"/>
      <c r="D21" s="58"/>
      <c r="E21" s="59"/>
      <c r="F21" s="58"/>
      <c r="G21" s="59"/>
      <c r="H21" s="60"/>
      <c r="I21" s="61"/>
      <c r="J21" s="62"/>
      <c r="K21" s="111"/>
      <c r="L21" s="61"/>
      <c r="M21" s="63"/>
      <c r="N21" s="63"/>
      <c r="O21" s="63"/>
      <c r="P21" s="63"/>
      <c r="Q21" s="63"/>
      <c r="R21" s="64"/>
      <c r="S21" s="65"/>
    </row>
    <row r="22" spans="1:19">
      <c r="A22" s="119" t="s">
        <v>28</v>
      </c>
      <c r="B22" s="26" t="s">
        <v>24</v>
      </c>
      <c r="C22" s="26" t="s">
        <v>2</v>
      </c>
      <c r="D22" s="27" t="s">
        <v>3</v>
      </c>
      <c r="E22" s="28" t="s">
        <v>4</v>
      </c>
      <c r="F22" s="27" t="s">
        <v>30</v>
      </c>
      <c r="G22" s="28" t="s">
        <v>31</v>
      </c>
      <c r="H22" s="29" t="s">
        <v>8</v>
      </c>
      <c r="I22" s="30" t="s">
        <v>9</v>
      </c>
      <c r="J22" s="31" t="s">
        <v>14</v>
      </c>
      <c r="K22" s="112" t="s">
        <v>5</v>
      </c>
      <c r="L22" s="108">
        <v>9</v>
      </c>
      <c r="M22" s="109">
        <f>L22+1</f>
        <v>10</v>
      </c>
      <c r="N22" s="109">
        <f>M22+1</f>
        <v>11</v>
      </c>
      <c r="O22" s="109">
        <f>N22+1</f>
        <v>12</v>
      </c>
      <c r="P22" s="109">
        <f>O22+1</f>
        <v>13</v>
      </c>
      <c r="Q22" s="109">
        <f>P22+1</f>
        <v>14</v>
      </c>
      <c r="R22" s="33" t="str">
        <f>"合計
（令和" &amp; L22 &amp; "～" &amp; Q22 &amp; "年度）"</f>
        <v>合計
（令和9～14年度）</v>
      </c>
      <c r="S22" s="34" t="s">
        <v>12</v>
      </c>
    </row>
    <row r="23" spans="1:19" ht="15" customHeight="1">
      <c r="A23" s="122"/>
      <c r="B23" s="35"/>
      <c r="C23" s="35"/>
      <c r="D23" s="36"/>
      <c r="E23" s="35"/>
      <c r="F23" s="38"/>
      <c r="G23" s="66"/>
      <c r="H23" s="67"/>
      <c r="I23" s="68"/>
      <c r="J23" s="69">
        <f t="shared" ref="J23:J27" si="9">$D23*I23</f>
        <v>0</v>
      </c>
      <c r="K23" s="42" t="str">
        <f>IF(H23=0,"",1-I23/H23)</f>
        <v/>
      </c>
      <c r="L23" s="43"/>
      <c r="M23" s="43"/>
      <c r="N23" s="43"/>
      <c r="O23" s="43"/>
      <c r="P23" s="40"/>
      <c r="Q23" s="40"/>
      <c r="R23" s="44">
        <f>SUM(L23:Q23)</f>
        <v>0</v>
      </c>
      <c r="S23" s="45"/>
    </row>
    <row r="24" spans="1:19" ht="15" customHeight="1">
      <c r="A24" s="122"/>
      <c r="B24" s="35"/>
      <c r="C24" s="35"/>
      <c r="D24" s="36"/>
      <c r="E24" s="35"/>
      <c r="F24" s="38"/>
      <c r="G24" s="66"/>
      <c r="H24" s="67"/>
      <c r="I24" s="68"/>
      <c r="J24" s="69">
        <f t="shared" si="9"/>
        <v>0</v>
      </c>
      <c r="K24" s="42" t="str">
        <f t="shared" ref="K24:K27" si="10">IF(H24=0,"",1-I24/H24)</f>
        <v/>
      </c>
      <c r="L24" s="43"/>
      <c r="M24" s="43"/>
      <c r="N24" s="43"/>
      <c r="O24" s="43"/>
      <c r="P24" s="40"/>
      <c r="Q24" s="40"/>
      <c r="R24" s="44">
        <f t="shared" ref="R24:R27" si="11">SUM(L24:Q24)</f>
        <v>0</v>
      </c>
      <c r="S24" s="45"/>
    </row>
    <row r="25" spans="1:19" ht="15" customHeight="1">
      <c r="A25" s="122"/>
      <c r="B25" s="35"/>
      <c r="C25" s="35"/>
      <c r="D25" s="36"/>
      <c r="E25" s="35"/>
      <c r="F25" s="38"/>
      <c r="G25" s="66"/>
      <c r="H25" s="67"/>
      <c r="I25" s="68"/>
      <c r="J25" s="69">
        <f t="shared" si="9"/>
        <v>0</v>
      </c>
      <c r="K25" s="42" t="str">
        <f t="shared" si="10"/>
        <v/>
      </c>
      <c r="L25" s="43"/>
      <c r="M25" s="40"/>
      <c r="N25" s="40"/>
      <c r="O25" s="40"/>
      <c r="P25" s="40"/>
      <c r="Q25" s="40"/>
      <c r="R25" s="44">
        <f>SUM(L25:Q25)</f>
        <v>0</v>
      </c>
      <c r="S25" s="45"/>
    </row>
    <row r="26" spans="1:19" ht="15" customHeight="1">
      <c r="A26" s="122"/>
      <c r="B26" s="35"/>
      <c r="C26" s="35"/>
      <c r="D26" s="36"/>
      <c r="E26" s="35"/>
      <c r="F26" s="38"/>
      <c r="G26" s="66"/>
      <c r="H26" s="67"/>
      <c r="I26" s="68"/>
      <c r="J26" s="69">
        <f t="shared" si="9"/>
        <v>0</v>
      </c>
      <c r="K26" s="42" t="str">
        <f t="shared" si="10"/>
        <v/>
      </c>
      <c r="L26" s="43"/>
      <c r="M26" s="40"/>
      <c r="N26" s="40"/>
      <c r="O26" s="40"/>
      <c r="P26" s="40"/>
      <c r="Q26" s="40"/>
      <c r="R26" s="44">
        <f t="shared" si="11"/>
        <v>0</v>
      </c>
      <c r="S26" s="45"/>
    </row>
    <row r="27" spans="1:19" ht="15" customHeight="1">
      <c r="A27" s="122"/>
      <c r="B27" s="35"/>
      <c r="C27" s="35"/>
      <c r="D27" s="36"/>
      <c r="E27" s="35"/>
      <c r="F27" s="38"/>
      <c r="G27" s="66"/>
      <c r="H27" s="67"/>
      <c r="I27" s="68"/>
      <c r="J27" s="69">
        <f t="shared" si="9"/>
        <v>0</v>
      </c>
      <c r="K27" s="42" t="str">
        <f t="shared" si="10"/>
        <v/>
      </c>
      <c r="L27" s="43"/>
      <c r="M27" s="43"/>
      <c r="N27" s="43"/>
      <c r="O27" s="43"/>
      <c r="P27" s="40"/>
      <c r="Q27" s="40"/>
      <c r="R27" s="44">
        <f t="shared" si="11"/>
        <v>0</v>
      </c>
      <c r="S27" s="45"/>
    </row>
    <row r="28" spans="1:19" ht="15" customHeight="1" thickBot="1">
      <c r="A28" s="123"/>
      <c r="B28" s="70"/>
      <c r="C28" s="70" t="s">
        <v>7</v>
      </c>
      <c r="D28" s="71"/>
      <c r="E28" s="72"/>
      <c r="F28" s="71"/>
      <c r="G28" s="72"/>
      <c r="H28" s="73"/>
      <c r="I28" s="74"/>
      <c r="J28" s="75">
        <f>SUM(J23:J27)</f>
        <v>0</v>
      </c>
      <c r="K28" s="76"/>
      <c r="L28" s="77">
        <f>SUM(L23:L27)</f>
        <v>0</v>
      </c>
      <c r="M28" s="78">
        <f t="shared" ref="M28:Q28" si="12">SUM(M23:M27)</f>
        <v>0</v>
      </c>
      <c r="N28" s="78">
        <f t="shared" si="12"/>
        <v>0</v>
      </c>
      <c r="O28" s="78">
        <f t="shared" si="12"/>
        <v>0</v>
      </c>
      <c r="P28" s="78">
        <f t="shared" si="12"/>
        <v>0</v>
      </c>
      <c r="Q28" s="78">
        <f t="shared" si="12"/>
        <v>0</v>
      </c>
      <c r="R28" s="55">
        <f>SUM(L28:Q28)</f>
        <v>0</v>
      </c>
      <c r="S28" s="79"/>
    </row>
    <row r="29" spans="1:19" ht="15" customHeight="1" thickBot="1">
      <c r="A29" s="11"/>
      <c r="B29" s="57"/>
      <c r="C29" s="57"/>
      <c r="D29" s="58"/>
      <c r="E29" s="59"/>
      <c r="F29" s="58"/>
      <c r="G29" s="59"/>
      <c r="H29" s="60"/>
      <c r="I29" s="61"/>
      <c r="J29" s="62"/>
      <c r="K29" s="111"/>
      <c r="L29" s="61"/>
      <c r="M29" s="63"/>
      <c r="N29" s="63"/>
      <c r="O29" s="63"/>
      <c r="P29" s="63"/>
      <c r="Q29" s="63"/>
      <c r="R29" s="64"/>
      <c r="S29" s="65"/>
    </row>
    <row r="30" spans="1:19" s="8" customFormat="1" ht="24">
      <c r="A30" s="119" t="s">
        <v>32</v>
      </c>
      <c r="B30" s="26" t="s">
        <v>24</v>
      </c>
      <c r="C30" s="26" t="s">
        <v>2</v>
      </c>
      <c r="D30" s="27" t="s">
        <v>3</v>
      </c>
      <c r="E30" s="28" t="s">
        <v>4</v>
      </c>
      <c r="F30" s="27" t="s">
        <v>30</v>
      </c>
      <c r="G30" s="28" t="s">
        <v>31</v>
      </c>
      <c r="H30" s="29" t="s">
        <v>66</v>
      </c>
      <c r="I30" s="30" t="s">
        <v>67</v>
      </c>
      <c r="J30" s="110" t="s">
        <v>68</v>
      </c>
      <c r="K30" s="112" t="s">
        <v>5</v>
      </c>
      <c r="L30" s="108">
        <v>9</v>
      </c>
      <c r="M30" s="109">
        <f>L30+1</f>
        <v>10</v>
      </c>
      <c r="N30" s="109">
        <f>M30+1</f>
        <v>11</v>
      </c>
      <c r="O30" s="109">
        <f>N30+1</f>
        <v>12</v>
      </c>
      <c r="P30" s="109">
        <f>O30+1</f>
        <v>13</v>
      </c>
      <c r="Q30" s="109">
        <f>P30+1</f>
        <v>14</v>
      </c>
      <c r="R30" s="33" t="str">
        <f>"合計
（令和" &amp; L30 &amp; "～" &amp; Q30 &amp; "年度）"</f>
        <v>合計
（令和9～14年度）</v>
      </c>
      <c r="S30" s="34" t="s">
        <v>6</v>
      </c>
    </row>
    <row r="31" spans="1:19" ht="15" customHeight="1">
      <c r="A31" s="120"/>
      <c r="B31" s="35"/>
      <c r="C31" s="35"/>
      <c r="D31" s="82"/>
      <c r="E31" s="35"/>
      <c r="F31" s="83"/>
      <c r="G31" s="35"/>
      <c r="H31" s="67"/>
      <c r="I31" s="68"/>
      <c r="J31" s="80">
        <f t="shared" ref="J31:J32" si="13">$D31*I31</f>
        <v>0</v>
      </c>
      <c r="K31" s="42" t="str">
        <f>IF(H31=0,"",1-I31/H31)</f>
        <v/>
      </c>
      <c r="L31" s="81"/>
      <c r="M31" s="40"/>
      <c r="N31" s="40"/>
      <c r="O31" s="40"/>
      <c r="P31" s="40"/>
      <c r="Q31" s="40"/>
      <c r="R31" s="44">
        <f t="shared" ref="R31:R35" si="14">SUM(L31:Q31)</f>
        <v>0</v>
      </c>
      <c r="S31" s="45"/>
    </row>
    <row r="32" spans="1:19" ht="15" customHeight="1">
      <c r="A32" s="120"/>
      <c r="B32" s="35"/>
      <c r="C32" s="35"/>
      <c r="D32" s="82"/>
      <c r="E32" s="35"/>
      <c r="F32" s="83"/>
      <c r="G32" s="35"/>
      <c r="H32" s="67"/>
      <c r="I32" s="68"/>
      <c r="J32" s="80">
        <f t="shared" si="13"/>
        <v>0</v>
      </c>
      <c r="K32" s="42" t="str">
        <f t="shared" ref="K32:K35" si="15">IF(H32=0,"",1-I32/H32)</f>
        <v/>
      </c>
      <c r="L32" s="81"/>
      <c r="M32" s="40"/>
      <c r="N32" s="40"/>
      <c r="O32" s="40"/>
      <c r="P32" s="40"/>
      <c r="Q32" s="40"/>
      <c r="R32" s="44">
        <f t="shared" si="14"/>
        <v>0</v>
      </c>
      <c r="S32" s="45"/>
    </row>
    <row r="33" spans="1:19" ht="15" customHeight="1">
      <c r="A33" s="120"/>
      <c r="B33" s="35"/>
      <c r="C33" s="35"/>
      <c r="D33" s="82"/>
      <c r="E33" s="35"/>
      <c r="F33" s="83"/>
      <c r="G33" s="35"/>
      <c r="H33" s="67"/>
      <c r="I33" s="68"/>
      <c r="J33" s="80">
        <f>$D33*I33</f>
        <v>0</v>
      </c>
      <c r="K33" s="42" t="str">
        <f t="shared" si="15"/>
        <v/>
      </c>
      <c r="L33" s="81"/>
      <c r="M33" s="40"/>
      <c r="N33" s="40"/>
      <c r="O33" s="40"/>
      <c r="P33" s="40"/>
      <c r="Q33" s="40"/>
      <c r="R33" s="44">
        <f t="shared" si="14"/>
        <v>0</v>
      </c>
      <c r="S33" s="45"/>
    </row>
    <row r="34" spans="1:19" ht="15" customHeight="1">
      <c r="A34" s="120"/>
      <c r="B34" s="35"/>
      <c r="C34" s="35"/>
      <c r="D34" s="82"/>
      <c r="E34" s="35"/>
      <c r="F34" s="83"/>
      <c r="G34" s="35"/>
      <c r="H34" s="67"/>
      <c r="I34" s="68"/>
      <c r="J34" s="80">
        <f>$D34*I34</f>
        <v>0</v>
      </c>
      <c r="K34" s="42" t="str">
        <f t="shared" si="15"/>
        <v/>
      </c>
      <c r="L34" s="81"/>
      <c r="M34" s="40"/>
      <c r="N34" s="40"/>
      <c r="O34" s="40"/>
      <c r="P34" s="40"/>
      <c r="Q34" s="40"/>
      <c r="R34" s="44">
        <f t="shared" si="14"/>
        <v>0</v>
      </c>
      <c r="S34" s="45"/>
    </row>
    <row r="35" spans="1:19" ht="15" customHeight="1">
      <c r="A35" s="120"/>
      <c r="B35" s="35"/>
      <c r="C35" s="35"/>
      <c r="D35" s="36"/>
      <c r="E35" s="37"/>
      <c r="F35" s="38"/>
      <c r="G35" s="37"/>
      <c r="H35" s="39"/>
      <c r="I35" s="68"/>
      <c r="J35" s="69">
        <f>$D35*I35</f>
        <v>0</v>
      </c>
      <c r="K35" s="42" t="str">
        <f t="shared" si="15"/>
        <v/>
      </c>
      <c r="L35" s="43"/>
      <c r="M35" s="84"/>
      <c r="N35" s="84"/>
      <c r="O35" s="84"/>
      <c r="P35" s="84"/>
      <c r="Q35" s="84"/>
      <c r="R35" s="85">
        <f t="shared" si="14"/>
        <v>0</v>
      </c>
      <c r="S35" s="45"/>
    </row>
    <row r="36" spans="1:19" ht="15" customHeight="1" thickBot="1">
      <c r="A36" s="121"/>
      <c r="B36" s="70"/>
      <c r="C36" s="70" t="s">
        <v>7</v>
      </c>
      <c r="D36" s="71"/>
      <c r="E36" s="72"/>
      <c r="F36" s="71"/>
      <c r="G36" s="72"/>
      <c r="H36" s="73"/>
      <c r="I36" s="74"/>
      <c r="J36" s="75">
        <f>SUM(J31:J35)</f>
        <v>0</v>
      </c>
      <c r="K36" s="86"/>
      <c r="L36" s="77">
        <f t="shared" ref="L36:Q36" si="16">SUM(L31:L35)</f>
        <v>0</v>
      </c>
      <c r="M36" s="78">
        <f t="shared" si="16"/>
        <v>0</v>
      </c>
      <c r="N36" s="78">
        <f t="shared" si="16"/>
        <v>0</v>
      </c>
      <c r="O36" s="78">
        <f t="shared" si="16"/>
        <v>0</v>
      </c>
      <c r="P36" s="78">
        <f t="shared" si="16"/>
        <v>0</v>
      </c>
      <c r="Q36" s="78">
        <f t="shared" si="16"/>
        <v>0</v>
      </c>
      <c r="R36" s="55">
        <f>SUM(L36:Q36)</f>
        <v>0</v>
      </c>
      <c r="S36" s="79"/>
    </row>
    <row r="37" spans="1:19">
      <c r="A37" s="8"/>
      <c r="B37" s="8"/>
      <c r="C37" s="8"/>
      <c r="D37" s="9"/>
      <c r="E37" s="8"/>
      <c r="F37" s="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23.5" customHeight="1"/>
  </sheetData>
  <sheetProtection formatRows="0" insertColumns="0" insertRows="0" deleteColumns="0" deleteRows="0"/>
  <mergeCells count="7">
    <mergeCell ref="A30:A36"/>
    <mergeCell ref="D2:H2"/>
    <mergeCell ref="D3:H3"/>
    <mergeCell ref="D4:H4"/>
    <mergeCell ref="A6:A12"/>
    <mergeCell ref="A14:A20"/>
    <mergeCell ref="A22:A28"/>
  </mergeCells>
  <phoneticPr fontId="1"/>
  <pageMargins left="0.31496062992125984" right="0.23622047244094491" top="0.23622047244094491" bottom="0.19685039370078741" header="0.19685039370078741" footer="0.19685039370078741"/>
  <pageSetup paperSize="9" scale="60" fitToHeight="0" orientation="landscape" r:id="rId1"/>
  <headerFooter alignWithMargins="0"/>
  <rowBreaks count="1" manualBreakCount="1">
    <brk id="21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645D-0C09-4C96-B260-E394E4B5A33F}">
  <sheetPr>
    <pageSetUpPr fitToPage="1"/>
  </sheetPr>
  <dimension ref="A1:X38"/>
  <sheetViews>
    <sheetView view="pageBreakPreview" zoomScaleNormal="87" zoomScaleSheetLayoutView="100" workbookViewId="0">
      <selection activeCell="S1" sqref="S1"/>
    </sheetView>
  </sheetViews>
  <sheetFormatPr defaultColWidth="8.08203125" defaultRowHeight="12"/>
  <cols>
    <col min="1" max="1" width="6.25" style="2" customWidth="1"/>
    <col min="2" max="2" width="20" style="2" customWidth="1"/>
    <col min="3" max="3" width="27.33203125" style="2" customWidth="1"/>
    <col min="4" max="4" width="6.75" style="3" customWidth="1"/>
    <col min="5" max="5" width="7.5" style="2" customWidth="1"/>
    <col min="6" max="6" width="7.25" style="3" customWidth="1"/>
    <col min="7" max="7" width="7.25" style="2" customWidth="1"/>
    <col min="8" max="9" width="9.58203125" style="2" customWidth="1"/>
    <col min="10" max="10" width="11.58203125" style="2" customWidth="1"/>
    <col min="11" max="17" width="9.58203125" style="2" customWidth="1"/>
    <col min="18" max="18" width="11.25" style="2" customWidth="1"/>
    <col min="19" max="19" width="25.5" style="2" customWidth="1"/>
    <col min="20" max="259" width="8.08203125" style="2"/>
    <col min="260" max="260" width="5.58203125" style="2" customWidth="1"/>
    <col min="261" max="261" width="27.33203125" style="2" customWidth="1"/>
    <col min="262" max="262" width="6.75" style="2" customWidth="1"/>
    <col min="263" max="263" width="7.5" style="2" customWidth="1"/>
    <col min="264" max="265" width="9.58203125" style="2" customWidth="1"/>
    <col min="266" max="266" width="11.58203125" style="2" customWidth="1"/>
    <col min="267" max="273" width="9.58203125" style="2" customWidth="1"/>
    <col min="274" max="274" width="11.25" style="2" customWidth="1"/>
    <col min="275" max="275" width="25.5" style="2" customWidth="1"/>
    <col min="276" max="515" width="8.08203125" style="2"/>
    <col min="516" max="516" width="5.58203125" style="2" customWidth="1"/>
    <col min="517" max="517" width="27.33203125" style="2" customWidth="1"/>
    <col min="518" max="518" width="6.75" style="2" customWidth="1"/>
    <col min="519" max="519" width="7.5" style="2" customWidth="1"/>
    <col min="520" max="521" width="9.58203125" style="2" customWidth="1"/>
    <col min="522" max="522" width="11.58203125" style="2" customWidth="1"/>
    <col min="523" max="529" width="9.58203125" style="2" customWidth="1"/>
    <col min="530" max="530" width="11.25" style="2" customWidth="1"/>
    <col min="531" max="531" width="25.5" style="2" customWidth="1"/>
    <col min="532" max="771" width="8.08203125" style="2"/>
    <col min="772" max="772" width="5.58203125" style="2" customWidth="1"/>
    <col min="773" max="773" width="27.33203125" style="2" customWidth="1"/>
    <col min="774" max="774" width="6.75" style="2" customWidth="1"/>
    <col min="775" max="775" width="7.5" style="2" customWidth="1"/>
    <col min="776" max="777" width="9.58203125" style="2" customWidth="1"/>
    <col min="778" max="778" width="11.58203125" style="2" customWidth="1"/>
    <col min="779" max="785" width="9.58203125" style="2" customWidth="1"/>
    <col min="786" max="786" width="11.25" style="2" customWidth="1"/>
    <col min="787" max="787" width="25.5" style="2" customWidth="1"/>
    <col min="788" max="1027" width="8.08203125" style="2"/>
    <col min="1028" max="1028" width="5.58203125" style="2" customWidth="1"/>
    <col min="1029" max="1029" width="27.33203125" style="2" customWidth="1"/>
    <col min="1030" max="1030" width="6.75" style="2" customWidth="1"/>
    <col min="1031" max="1031" width="7.5" style="2" customWidth="1"/>
    <col min="1032" max="1033" width="9.58203125" style="2" customWidth="1"/>
    <col min="1034" max="1034" width="11.58203125" style="2" customWidth="1"/>
    <col min="1035" max="1041" width="9.58203125" style="2" customWidth="1"/>
    <col min="1042" max="1042" width="11.25" style="2" customWidth="1"/>
    <col min="1043" max="1043" width="25.5" style="2" customWidth="1"/>
    <col min="1044" max="1283" width="8.08203125" style="2"/>
    <col min="1284" max="1284" width="5.58203125" style="2" customWidth="1"/>
    <col min="1285" max="1285" width="27.33203125" style="2" customWidth="1"/>
    <col min="1286" max="1286" width="6.75" style="2" customWidth="1"/>
    <col min="1287" max="1287" width="7.5" style="2" customWidth="1"/>
    <col min="1288" max="1289" width="9.58203125" style="2" customWidth="1"/>
    <col min="1290" max="1290" width="11.58203125" style="2" customWidth="1"/>
    <col min="1291" max="1297" width="9.58203125" style="2" customWidth="1"/>
    <col min="1298" max="1298" width="11.25" style="2" customWidth="1"/>
    <col min="1299" max="1299" width="25.5" style="2" customWidth="1"/>
    <col min="1300" max="1539" width="8.08203125" style="2"/>
    <col min="1540" max="1540" width="5.58203125" style="2" customWidth="1"/>
    <col min="1541" max="1541" width="27.33203125" style="2" customWidth="1"/>
    <col min="1542" max="1542" width="6.75" style="2" customWidth="1"/>
    <col min="1543" max="1543" width="7.5" style="2" customWidth="1"/>
    <col min="1544" max="1545" width="9.58203125" style="2" customWidth="1"/>
    <col min="1546" max="1546" width="11.58203125" style="2" customWidth="1"/>
    <col min="1547" max="1553" width="9.58203125" style="2" customWidth="1"/>
    <col min="1554" max="1554" width="11.25" style="2" customWidth="1"/>
    <col min="1555" max="1555" width="25.5" style="2" customWidth="1"/>
    <col min="1556" max="1795" width="8.08203125" style="2"/>
    <col min="1796" max="1796" width="5.58203125" style="2" customWidth="1"/>
    <col min="1797" max="1797" width="27.33203125" style="2" customWidth="1"/>
    <col min="1798" max="1798" width="6.75" style="2" customWidth="1"/>
    <col min="1799" max="1799" width="7.5" style="2" customWidth="1"/>
    <col min="1800" max="1801" width="9.58203125" style="2" customWidth="1"/>
    <col min="1802" max="1802" width="11.58203125" style="2" customWidth="1"/>
    <col min="1803" max="1809" width="9.58203125" style="2" customWidth="1"/>
    <col min="1810" max="1810" width="11.25" style="2" customWidth="1"/>
    <col min="1811" max="1811" width="25.5" style="2" customWidth="1"/>
    <col min="1812" max="2051" width="8.08203125" style="2"/>
    <col min="2052" max="2052" width="5.58203125" style="2" customWidth="1"/>
    <col min="2053" max="2053" width="27.33203125" style="2" customWidth="1"/>
    <col min="2054" max="2054" width="6.75" style="2" customWidth="1"/>
    <col min="2055" max="2055" width="7.5" style="2" customWidth="1"/>
    <col min="2056" max="2057" width="9.58203125" style="2" customWidth="1"/>
    <col min="2058" max="2058" width="11.58203125" style="2" customWidth="1"/>
    <col min="2059" max="2065" width="9.58203125" style="2" customWidth="1"/>
    <col min="2066" max="2066" width="11.25" style="2" customWidth="1"/>
    <col min="2067" max="2067" width="25.5" style="2" customWidth="1"/>
    <col min="2068" max="2307" width="8.08203125" style="2"/>
    <col min="2308" max="2308" width="5.58203125" style="2" customWidth="1"/>
    <col min="2309" max="2309" width="27.33203125" style="2" customWidth="1"/>
    <col min="2310" max="2310" width="6.75" style="2" customWidth="1"/>
    <col min="2311" max="2311" width="7.5" style="2" customWidth="1"/>
    <col min="2312" max="2313" width="9.58203125" style="2" customWidth="1"/>
    <col min="2314" max="2314" width="11.58203125" style="2" customWidth="1"/>
    <col min="2315" max="2321" width="9.58203125" style="2" customWidth="1"/>
    <col min="2322" max="2322" width="11.25" style="2" customWidth="1"/>
    <col min="2323" max="2323" width="25.5" style="2" customWidth="1"/>
    <col min="2324" max="2563" width="8.08203125" style="2"/>
    <col min="2564" max="2564" width="5.58203125" style="2" customWidth="1"/>
    <col min="2565" max="2565" width="27.33203125" style="2" customWidth="1"/>
    <col min="2566" max="2566" width="6.75" style="2" customWidth="1"/>
    <col min="2567" max="2567" width="7.5" style="2" customWidth="1"/>
    <col min="2568" max="2569" width="9.58203125" style="2" customWidth="1"/>
    <col min="2570" max="2570" width="11.58203125" style="2" customWidth="1"/>
    <col min="2571" max="2577" width="9.58203125" style="2" customWidth="1"/>
    <col min="2578" max="2578" width="11.25" style="2" customWidth="1"/>
    <col min="2579" max="2579" width="25.5" style="2" customWidth="1"/>
    <col min="2580" max="2819" width="8.08203125" style="2"/>
    <col min="2820" max="2820" width="5.58203125" style="2" customWidth="1"/>
    <col min="2821" max="2821" width="27.33203125" style="2" customWidth="1"/>
    <col min="2822" max="2822" width="6.75" style="2" customWidth="1"/>
    <col min="2823" max="2823" width="7.5" style="2" customWidth="1"/>
    <col min="2824" max="2825" width="9.58203125" style="2" customWidth="1"/>
    <col min="2826" max="2826" width="11.58203125" style="2" customWidth="1"/>
    <col min="2827" max="2833" width="9.58203125" style="2" customWidth="1"/>
    <col min="2834" max="2834" width="11.25" style="2" customWidth="1"/>
    <col min="2835" max="2835" width="25.5" style="2" customWidth="1"/>
    <col min="2836" max="3075" width="8.08203125" style="2"/>
    <col min="3076" max="3076" width="5.58203125" style="2" customWidth="1"/>
    <col min="3077" max="3077" width="27.33203125" style="2" customWidth="1"/>
    <col min="3078" max="3078" width="6.75" style="2" customWidth="1"/>
    <col min="3079" max="3079" width="7.5" style="2" customWidth="1"/>
    <col min="3080" max="3081" width="9.58203125" style="2" customWidth="1"/>
    <col min="3082" max="3082" width="11.58203125" style="2" customWidth="1"/>
    <col min="3083" max="3089" width="9.58203125" style="2" customWidth="1"/>
    <col min="3090" max="3090" width="11.25" style="2" customWidth="1"/>
    <col min="3091" max="3091" width="25.5" style="2" customWidth="1"/>
    <col min="3092" max="3331" width="8.08203125" style="2"/>
    <col min="3332" max="3332" width="5.58203125" style="2" customWidth="1"/>
    <col min="3333" max="3333" width="27.33203125" style="2" customWidth="1"/>
    <col min="3334" max="3334" width="6.75" style="2" customWidth="1"/>
    <col min="3335" max="3335" width="7.5" style="2" customWidth="1"/>
    <col min="3336" max="3337" width="9.58203125" style="2" customWidth="1"/>
    <col min="3338" max="3338" width="11.58203125" style="2" customWidth="1"/>
    <col min="3339" max="3345" width="9.58203125" style="2" customWidth="1"/>
    <col min="3346" max="3346" width="11.25" style="2" customWidth="1"/>
    <col min="3347" max="3347" width="25.5" style="2" customWidth="1"/>
    <col min="3348" max="3587" width="8.08203125" style="2"/>
    <col min="3588" max="3588" width="5.58203125" style="2" customWidth="1"/>
    <col min="3589" max="3589" width="27.33203125" style="2" customWidth="1"/>
    <col min="3590" max="3590" width="6.75" style="2" customWidth="1"/>
    <col min="3591" max="3591" width="7.5" style="2" customWidth="1"/>
    <col min="3592" max="3593" width="9.58203125" style="2" customWidth="1"/>
    <col min="3594" max="3594" width="11.58203125" style="2" customWidth="1"/>
    <col min="3595" max="3601" width="9.58203125" style="2" customWidth="1"/>
    <col min="3602" max="3602" width="11.25" style="2" customWidth="1"/>
    <col min="3603" max="3603" width="25.5" style="2" customWidth="1"/>
    <col min="3604" max="3843" width="8.08203125" style="2"/>
    <col min="3844" max="3844" width="5.58203125" style="2" customWidth="1"/>
    <col min="3845" max="3845" width="27.33203125" style="2" customWidth="1"/>
    <col min="3846" max="3846" width="6.75" style="2" customWidth="1"/>
    <col min="3847" max="3847" width="7.5" style="2" customWidth="1"/>
    <col min="3848" max="3849" width="9.58203125" style="2" customWidth="1"/>
    <col min="3850" max="3850" width="11.58203125" style="2" customWidth="1"/>
    <col min="3851" max="3857" width="9.58203125" style="2" customWidth="1"/>
    <col min="3858" max="3858" width="11.25" style="2" customWidth="1"/>
    <col min="3859" max="3859" width="25.5" style="2" customWidth="1"/>
    <col min="3860" max="4099" width="8.08203125" style="2"/>
    <col min="4100" max="4100" width="5.58203125" style="2" customWidth="1"/>
    <col min="4101" max="4101" width="27.33203125" style="2" customWidth="1"/>
    <col min="4102" max="4102" width="6.75" style="2" customWidth="1"/>
    <col min="4103" max="4103" width="7.5" style="2" customWidth="1"/>
    <col min="4104" max="4105" width="9.58203125" style="2" customWidth="1"/>
    <col min="4106" max="4106" width="11.58203125" style="2" customWidth="1"/>
    <col min="4107" max="4113" width="9.58203125" style="2" customWidth="1"/>
    <col min="4114" max="4114" width="11.25" style="2" customWidth="1"/>
    <col min="4115" max="4115" width="25.5" style="2" customWidth="1"/>
    <col min="4116" max="4355" width="8.08203125" style="2"/>
    <col min="4356" max="4356" width="5.58203125" style="2" customWidth="1"/>
    <col min="4357" max="4357" width="27.33203125" style="2" customWidth="1"/>
    <col min="4358" max="4358" width="6.75" style="2" customWidth="1"/>
    <col min="4359" max="4359" width="7.5" style="2" customWidth="1"/>
    <col min="4360" max="4361" width="9.58203125" style="2" customWidth="1"/>
    <col min="4362" max="4362" width="11.58203125" style="2" customWidth="1"/>
    <col min="4363" max="4369" width="9.58203125" style="2" customWidth="1"/>
    <col min="4370" max="4370" width="11.25" style="2" customWidth="1"/>
    <col min="4371" max="4371" width="25.5" style="2" customWidth="1"/>
    <col min="4372" max="4611" width="8.08203125" style="2"/>
    <col min="4612" max="4612" width="5.58203125" style="2" customWidth="1"/>
    <col min="4613" max="4613" width="27.33203125" style="2" customWidth="1"/>
    <col min="4614" max="4614" width="6.75" style="2" customWidth="1"/>
    <col min="4615" max="4615" width="7.5" style="2" customWidth="1"/>
    <col min="4616" max="4617" width="9.58203125" style="2" customWidth="1"/>
    <col min="4618" max="4618" width="11.58203125" style="2" customWidth="1"/>
    <col min="4619" max="4625" width="9.58203125" style="2" customWidth="1"/>
    <col min="4626" max="4626" width="11.25" style="2" customWidth="1"/>
    <col min="4627" max="4627" width="25.5" style="2" customWidth="1"/>
    <col min="4628" max="4867" width="8.08203125" style="2"/>
    <col min="4868" max="4868" width="5.58203125" style="2" customWidth="1"/>
    <col min="4869" max="4869" width="27.33203125" style="2" customWidth="1"/>
    <col min="4870" max="4870" width="6.75" style="2" customWidth="1"/>
    <col min="4871" max="4871" width="7.5" style="2" customWidth="1"/>
    <col min="4872" max="4873" width="9.58203125" style="2" customWidth="1"/>
    <col min="4874" max="4874" width="11.58203125" style="2" customWidth="1"/>
    <col min="4875" max="4881" width="9.58203125" style="2" customWidth="1"/>
    <col min="4882" max="4882" width="11.25" style="2" customWidth="1"/>
    <col min="4883" max="4883" width="25.5" style="2" customWidth="1"/>
    <col min="4884" max="5123" width="8.08203125" style="2"/>
    <col min="5124" max="5124" width="5.58203125" style="2" customWidth="1"/>
    <col min="5125" max="5125" width="27.33203125" style="2" customWidth="1"/>
    <col min="5126" max="5126" width="6.75" style="2" customWidth="1"/>
    <col min="5127" max="5127" width="7.5" style="2" customWidth="1"/>
    <col min="5128" max="5129" width="9.58203125" style="2" customWidth="1"/>
    <col min="5130" max="5130" width="11.58203125" style="2" customWidth="1"/>
    <col min="5131" max="5137" width="9.58203125" style="2" customWidth="1"/>
    <col min="5138" max="5138" width="11.25" style="2" customWidth="1"/>
    <col min="5139" max="5139" width="25.5" style="2" customWidth="1"/>
    <col min="5140" max="5379" width="8.08203125" style="2"/>
    <col min="5380" max="5380" width="5.58203125" style="2" customWidth="1"/>
    <col min="5381" max="5381" width="27.33203125" style="2" customWidth="1"/>
    <col min="5382" max="5382" width="6.75" style="2" customWidth="1"/>
    <col min="5383" max="5383" width="7.5" style="2" customWidth="1"/>
    <col min="5384" max="5385" width="9.58203125" style="2" customWidth="1"/>
    <col min="5386" max="5386" width="11.58203125" style="2" customWidth="1"/>
    <col min="5387" max="5393" width="9.58203125" style="2" customWidth="1"/>
    <col min="5394" max="5394" width="11.25" style="2" customWidth="1"/>
    <col min="5395" max="5395" width="25.5" style="2" customWidth="1"/>
    <col min="5396" max="5635" width="8.08203125" style="2"/>
    <col min="5636" max="5636" width="5.58203125" style="2" customWidth="1"/>
    <col min="5637" max="5637" width="27.33203125" style="2" customWidth="1"/>
    <col min="5638" max="5638" width="6.75" style="2" customWidth="1"/>
    <col min="5639" max="5639" width="7.5" style="2" customWidth="1"/>
    <col min="5640" max="5641" width="9.58203125" style="2" customWidth="1"/>
    <col min="5642" max="5642" width="11.58203125" style="2" customWidth="1"/>
    <col min="5643" max="5649" width="9.58203125" style="2" customWidth="1"/>
    <col min="5650" max="5650" width="11.25" style="2" customWidth="1"/>
    <col min="5651" max="5651" width="25.5" style="2" customWidth="1"/>
    <col min="5652" max="5891" width="8.08203125" style="2"/>
    <col min="5892" max="5892" width="5.58203125" style="2" customWidth="1"/>
    <col min="5893" max="5893" width="27.33203125" style="2" customWidth="1"/>
    <col min="5894" max="5894" width="6.75" style="2" customWidth="1"/>
    <col min="5895" max="5895" width="7.5" style="2" customWidth="1"/>
    <col min="5896" max="5897" width="9.58203125" style="2" customWidth="1"/>
    <col min="5898" max="5898" width="11.58203125" style="2" customWidth="1"/>
    <col min="5899" max="5905" width="9.58203125" style="2" customWidth="1"/>
    <col min="5906" max="5906" width="11.25" style="2" customWidth="1"/>
    <col min="5907" max="5907" width="25.5" style="2" customWidth="1"/>
    <col min="5908" max="6147" width="8.08203125" style="2"/>
    <col min="6148" max="6148" width="5.58203125" style="2" customWidth="1"/>
    <col min="6149" max="6149" width="27.33203125" style="2" customWidth="1"/>
    <col min="6150" max="6150" width="6.75" style="2" customWidth="1"/>
    <col min="6151" max="6151" width="7.5" style="2" customWidth="1"/>
    <col min="6152" max="6153" width="9.58203125" style="2" customWidth="1"/>
    <col min="6154" max="6154" width="11.58203125" style="2" customWidth="1"/>
    <col min="6155" max="6161" width="9.58203125" style="2" customWidth="1"/>
    <col min="6162" max="6162" width="11.25" style="2" customWidth="1"/>
    <col min="6163" max="6163" width="25.5" style="2" customWidth="1"/>
    <col min="6164" max="6403" width="8.08203125" style="2"/>
    <col min="6404" max="6404" width="5.58203125" style="2" customWidth="1"/>
    <col min="6405" max="6405" width="27.33203125" style="2" customWidth="1"/>
    <col min="6406" max="6406" width="6.75" style="2" customWidth="1"/>
    <col min="6407" max="6407" width="7.5" style="2" customWidth="1"/>
    <col min="6408" max="6409" width="9.58203125" style="2" customWidth="1"/>
    <col min="6410" max="6410" width="11.58203125" style="2" customWidth="1"/>
    <col min="6411" max="6417" width="9.58203125" style="2" customWidth="1"/>
    <col min="6418" max="6418" width="11.25" style="2" customWidth="1"/>
    <col min="6419" max="6419" width="25.5" style="2" customWidth="1"/>
    <col min="6420" max="6659" width="8.08203125" style="2"/>
    <col min="6660" max="6660" width="5.58203125" style="2" customWidth="1"/>
    <col min="6661" max="6661" width="27.33203125" style="2" customWidth="1"/>
    <col min="6662" max="6662" width="6.75" style="2" customWidth="1"/>
    <col min="6663" max="6663" width="7.5" style="2" customWidth="1"/>
    <col min="6664" max="6665" width="9.58203125" style="2" customWidth="1"/>
    <col min="6666" max="6666" width="11.58203125" style="2" customWidth="1"/>
    <col min="6667" max="6673" width="9.58203125" style="2" customWidth="1"/>
    <col min="6674" max="6674" width="11.25" style="2" customWidth="1"/>
    <col min="6675" max="6675" width="25.5" style="2" customWidth="1"/>
    <col min="6676" max="6915" width="8.08203125" style="2"/>
    <col min="6916" max="6916" width="5.58203125" style="2" customWidth="1"/>
    <col min="6917" max="6917" width="27.33203125" style="2" customWidth="1"/>
    <col min="6918" max="6918" width="6.75" style="2" customWidth="1"/>
    <col min="6919" max="6919" width="7.5" style="2" customWidth="1"/>
    <col min="6920" max="6921" width="9.58203125" style="2" customWidth="1"/>
    <col min="6922" max="6922" width="11.58203125" style="2" customWidth="1"/>
    <col min="6923" max="6929" width="9.58203125" style="2" customWidth="1"/>
    <col min="6930" max="6930" width="11.25" style="2" customWidth="1"/>
    <col min="6931" max="6931" width="25.5" style="2" customWidth="1"/>
    <col min="6932" max="7171" width="8.08203125" style="2"/>
    <col min="7172" max="7172" width="5.58203125" style="2" customWidth="1"/>
    <col min="7173" max="7173" width="27.33203125" style="2" customWidth="1"/>
    <col min="7174" max="7174" width="6.75" style="2" customWidth="1"/>
    <col min="7175" max="7175" width="7.5" style="2" customWidth="1"/>
    <col min="7176" max="7177" width="9.58203125" style="2" customWidth="1"/>
    <col min="7178" max="7178" width="11.58203125" style="2" customWidth="1"/>
    <col min="7179" max="7185" width="9.58203125" style="2" customWidth="1"/>
    <col min="7186" max="7186" width="11.25" style="2" customWidth="1"/>
    <col min="7187" max="7187" width="25.5" style="2" customWidth="1"/>
    <col min="7188" max="7427" width="8.08203125" style="2"/>
    <col min="7428" max="7428" width="5.58203125" style="2" customWidth="1"/>
    <col min="7429" max="7429" width="27.33203125" style="2" customWidth="1"/>
    <col min="7430" max="7430" width="6.75" style="2" customWidth="1"/>
    <col min="7431" max="7431" width="7.5" style="2" customWidth="1"/>
    <col min="7432" max="7433" width="9.58203125" style="2" customWidth="1"/>
    <col min="7434" max="7434" width="11.58203125" style="2" customWidth="1"/>
    <col min="7435" max="7441" width="9.58203125" style="2" customWidth="1"/>
    <col min="7442" max="7442" width="11.25" style="2" customWidth="1"/>
    <col min="7443" max="7443" width="25.5" style="2" customWidth="1"/>
    <col min="7444" max="7683" width="8.08203125" style="2"/>
    <col min="7684" max="7684" width="5.58203125" style="2" customWidth="1"/>
    <col min="7685" max="7685" width="27.33203125" style="2" customWidth="1"/>
    <col min="7686" max="7686" width="6.75" style="2" customWidth="1"/>
    <col min="7687" max="7687" width="7.5" style="2" customWidth="1"/>
    <col min="7688" max="7689" width="9.58203125" style="2" customWidth="1"/>
    <col min="7690" max="7690" width="11.58203125" style="2" customWidth="1"/>
    <col min="7691" max="7697" width="9.58203125" style="2" customWidth="1"/>
    <col min="7698" max="7698" width="11.25" style="2" customWidth="1"/>
    <col min="7699" max="7699" width="25.5" style="2" customWidth="1"/>
    <col min="7700" max="7939" width="8.08203125" style="2"/>
    <col min="7940" max="7940" width="5.58203125" style="2" customWidth="1"/>
    <col min="7941" max="7941" width="27.33203125" style="2" customWidth="1"/>
    <col min="7942" max="7942" width="6.75" style="2" customWidth="1"/>
    <col min="7943" max="7943" width="7.5" style="2" customWidth="1"/>
    <col min="7944" max="7945" width="9.58203125" style="2" customWidth="1"/>
    <col min="7946" max="7946" width="11.58203125" style="2" customWidth="1"/>
    <col min="7947" max="7953" width="9.58203125" style="2" customWidth="1"/>
    <col min="7954" max="7954" width="11.25" style="2" customWidth="1"/>
    <col min="7955" max="7955" width="25.5" style="2" customWidth="1"/>
    <col min="7956" max="8195" width="8.08203125" style="2"/>
    <col min="8196" max="8196" width="5.58203125" style="2" customWidth="1"/>
    <col min="8197" max="8197" width="27.33203125" style="2" customWidth="1"/>
    <col min="8198" max="8198" width="6.75" style="2" customWidth="1"/>
    <col min="8199" max="8199" width="7.5" style="2" customWidth="1"/>
    <col min="8200" max="8201" width="9.58203125" style="2" customWidth="1"/>
    <col min="8202" max="8202" width="11.58203125" style="2" customWidth="1"/>
    <col min="8203" max="8209" width="9.58203125" style="2" customWidth="1"/>
    <col min="8210" max="8210" width="11.25" style="2" customWidth="1"/>
    <col min="8211" max="8211" width="25.5" style="2" customWidth="1"/>
    <col min="8212" max="8451" width="8.08203125" style="2"/>
    <col min="8452" max="8452" width="5.58203125" style="2" customWidth="1"/>
    <col min="8453" max="8453" width="27.33203125" style="2" customWidth="1"/>
    <col min="8454" max="8454" width="6.75" style="2" customWidth="1"/>
    <col min="8455" max="8455" width="7.5" style="2" customWidth="1"/>
    <col min="8456" max="8457" width="9.58203125" style="2" customWidth="1"/>
    <col min="8458" max="8458" width="11.58203125" style="2" customWidth="1"/>
    <col min="8459" max="8465" width="9.58203125" style="2" customWidth="1"/>
    <col min="8466" max="8466" width="11.25" style="2" customWidth="1"/>
    <col min="8467" max="8467" width="25.5" style="2" customWidth="1"/>
    <col min="8468" max="8707" width="8.08203125" style="2"/>
    <col min="8708" max="8708" width="5.58203125" style="2" customWidth="1"/>
    <col min="8709" max="8709" width="27.33203125" style="2" customWidth="1"/>
    <col min="8710" max="8710" width="6.75" style="2" customWidth="1"/>
    <col min="8711" max="8711" width="7.5" style="2" customWidth="1"/>
    <col min="8712" max="8713" width="9.58203125" style="2" customWidth="1"/>
    <col min="8714" max="8714" width="11.58203125" style="2" customWidth="1"/>
    <col min="8715" max="8721" width="9.58203125" style="2" customWidth="1"/>
    <col min="8722" max="8722" width="11.25" style="2" customWidth="1"/>
    <col min="8723" max="8723" width="25.5" style="2" customWidth="1"/>
    <col min="8724" max="8963" width="8.08203125" style="2"/>
    <col min="8964" max="8964" width="5.58203125" style="2" customWidth="1"/>
    <col min="8965" max="8965" width="27.33203125" style="2" customWidth="1"/>
    <col min="8966" max="8966" width="6.75" style="2" customWidth="1"/>
    <col min="8967" max="8967" width="7.5" style="2" customWidth="1"/>
    <col min="8968" max="8969" width="9.58203125" style="2" customWidth="1"/>
    <col min="8970" max="8970" width="11.58203125" style="2" customWidth="1"/>
    <col min="8971" max="8977" width="9.58203125" style="2" customWidth="1"/>
    <col min="8978" max="8978" width="11.25" style="2" customWidth="1"/>
    <col min="8979" max="8979" width="25.5" style="2" customWidth="1"/>
    <col min="8980" max="9219" width="8.08203125" style="2"/>
    <col min="9220" max="9220" width="5.58203125" style="2" customWidth="1"/>
    <col min="9221" max="9221" width="27.33203125" style="2" customWidth="1"/>
    <col min="9222" max="9222" width="6.75" style="2" customWidth="1"/>
    <col min="9223" max="9223" width="7.5" style="2" customWidth="1"/>
    <col min="9224" max="9225" width="9.58203125" style="2" customWidth="1"/>
    <col min="9226" max="9226" width="11.58203125" style="2" customWidth="1"/>
    <col min="9227" max="9233" width="9.58203125" style="2" customWidth="1"/>
    <col min="9234" max="9234" width="11.25" style="2" customWidth="1"/>
    <col min="9235" max="9235" width="25.5" style="2" customWidth="1"/>
    <col min="9236" max="9475" width="8.08203125" style="2"/>
    <col min="9476" max="9476" width="5.58203125" style="2" customWidth="1"/>
    <col min="9477" max="9477" width="27.33203125" style="2" customWidth="1"/>
    <col min="9478" max="9478" width="6.75" style="2" customWidth="1"/>
    <col min="9479" max="9479" width="7.5" style="2" customWidth="1"/>
    <col min="9480" max="9481" width="9.58203125" style="2" customWidth="1"/>
    <col min="9482" max="9482" width="11.58203125" style="2" customWidth="1"/>
    <col min="9483" max="9489" width="9.58203125" style="2" customWidth="1"/>
    <col min="9490" max="9490" width="11.25" style="2" customWidth="1"/>
    <col min="9491" max="9491" width="25.5" style="2" customWidth="1"/>
    <col min="9492" max="9731" width="8.08203125" style="2"/>
    <col min="9732" max="9732" width="5.58203125" style="2" customWidth="1"/>
    <col min="9733" max="9733" width="27.33203125" style="2" customWidth="1"/>
    <col min="9734" max="9734" width="6.75" style="2" customWidth="1"/>
    <col min="9735" max="9735" width="7.5" style="2" customWidth="1"/>
    <col min="9736" max="9737" width="9.58203125" style="2" customWidth="1"/>
    <col min="9738" max="9738" width="11.58203125" style="2" customWidth="1"/>
    <col min="9739" max="9745" width="9.58203125" style="2" customWidth="1"/>
    <col min="9746" max="9746" width="11.25" style="2" customWidth="1"/>
    <col min="9747" max="9747" width="25.5" style="2" customWidth="1"/>
    <col min="9748" max="9987" width="8.08203125" style="2"/>
    <col min="9988" max="9988" width="5.58203125" style="2" customWidth="1"/>
    <col min="9989" max="9989" width="27.33203125" style="2" customWidth="1"/>
    <col min="9990" max="9990" width="6.75" style="2" customWidth="1"/>
    <col min="9991" max="9991" width="7.5" style="2" customWidth="1"/>
    <col min="9992" max="9993" width="9.58203125" style="2" customWidth="1"/>
    <col min="9994" max="9994" width="11.58203125" style="2" customWidth="1"/>
    <col min="9995" max="10001" width="9.58203125" style="2" customWidth="1"/>
    <col min="10002" max="10002" width="11.25" style="2" customWidth="1"/>
    <col min="10003" max="10003" width="25.5" style="2" customWidth="1"/>
    <col min="10004" max="10243" width="8.08203125" style="2"/>
    <col min="10244" max="10244" width="5.58203125" style="2" customWidth="1"/>
    <col min="10245" max="10245" width="27.33203125" style="2" customWidth="1"/>
    <col min="10246" max="10246" width="6.75" style="2" customWidth="1"/>
    <col min="10247" max="10247" width="7.5" style="2" customWidth="1"/>
    <col min="10248" max="10249" width="9.58203125" style="2" customWidth="1"/>
    <col min="10250" max="10250" width="11.58203125" style="2" customWidth="1"/>
    <col min="10251" max="10257" width="9.58203125" style="2" customWidth="1"/>
    <col min="10258" max="10258" width="11.25" style="2" customWidth="1"/>
    <col min="10259" max="10259" width="25.5" style="2" customWidth="1"/>
    <col min="10260" max="10499" width="8.08203125" style="2"/>
    <col min="10500" max="10500" width="5.58203125" style="2" customWidth="1"/>
    <col min="10501" max="10501" width="27.33203125" style="2" customWidth="1"/>
    <col min="10502" max="10502" width="6.75" style="2" customWidth="1"/>
    <col min="10503" max="10503" width="7.5" style="2" customWidth="1"/>
    <col min="10504" max="10505" width="9.58203125" style="2" customWidth="1"/>
    <col min="10506" max="10506" width="11.58203125" style="2" customWidth="1"/>
    <col min="10507" max="10513" width="9.58203125" style="2" customWidth="1"/>
    <col min="10514" max="10514" width="11.25" style="2" customWidth="1"/>
    <col min="10515" max="10515" width="25.5" style="2" customWidth="1"/>
    <col min="10516" max="10755" width="8.08203125" style="2"/>
    <col min="10756" max="10756" width="5.58203125" style="2" customWidth="1"/>
    <col min="10757" max="10757" width="27.33203125" style="2" customWidth="1"/>
    <col min="10758" max="10758" width="6.75" style="2" customWidth="1"/>
    <col min="10759" max="10759" width="7.5" style="2" customWidth="1"/>
    <col min="10760" max="10761" width="9.58203125" style="2" customWidth="1"/>
    <col min="10762" max="10762" width="11.58203125" style="2" customWidth="1"/>
    <col min="10763" max="10769" width="9.58203125" style="2" customWidth="1"/>
    <col min="10770" max="10770" width="11.25" style="2" customWidth="1"/>
    <col min="10771" max="10771" width="25.5" style="2" customWidth="1"/>
    <col min="10772" max="11011" width="8.08203125" style="2"/>
    <col min="11012" max="11012" width="5.58203125" style="2" customWidth="1"/>
    <col min="11013" max="11013" width="27.33203125" style="2" customWidth="1"/>
    <col min="11014" max="11014" width="6.75" style="2" customWidth="1"/>
    <col min="11015" max="11015" width="7.5" style="2" customWidth="1"/>
    <col min="11016" max="11017" width="9.58203125" style="2" customWidth="1"/>
    <col min="11018" max="11018" width="11.58203125" style="2" customWidth="1"/>
    <col min="11019" max="11025" width="9.58203125" style="2" customWidth="1"/>
    <col min="11026" max="11026" width="11.25" style="2" customWidth="1"/>
    <col min="11027" max="11027" width="25.5" style="2" customWidth="1"/>
    <col min="11028" max="11267" width="8.08203125" style="2"/>
    <col min="11268" max="11268" width="5.58203125" style="2" customWidth="1"/>
    <col min="11269" max="11269" width="27.33203125" style="2" customWidth="1"/>
    <col min="11270" max="11270" width="6.75" style="2" customWidth="1"/>
    <col min="11271" max="11271" width="7.5" style="2" customWidth="1"/>
    <col min="11272" max="11273" width="9.58203125" style="2" customWidth="1"/>
    <col min="11274" max="11274" width="11.58203125" style="2" customWidth="1"/>
    <col min="11275" max="11281" width="9.58203125" style="2" customWidth="1"/>
    <col min="11282" max="11282" width="11.25" style="2" customWidth="1"/>
    <col min="11283" max="11283" width="25.5" style="2" customWidth="1"/>
    <col min="11284" max="11523" width="8.08203125" style="2"/>
    <col min="11524" max="11524" width="5.58203125" style="2" customWidth="1"/>
    <col min="11525" max="11525" width="27.33203125" style="2" customWidth="1"/>
    <col min="11526" max="11526" width="6.75" style="2" customWidth="1"/>
    <col min="11527" max="11527" width="7.5" style="2" customWidth="1"/>
    <col min="11528" max="11529" width="9.58203125" style="2" customWidth="1"/>
    <col min="11530" max="11530" width="11.58203125" style="2" customWidth="1"/>
    <col min="11531" max="11537" width="9.58203125" style="2" customWidth="1"/>
    <col min="11538" max="11538" width="11.25" style="2" customWidth="1"/>
    <col min="11539" max="11539" width="25.5" style="2" customWidth="1"/>
    <col min="11540" max="11779" width="8.08203125" style="2"/>
    <col min="11780" max="11780" width="5.58203125" style="2" customWidth="1"/>
    <col min="11781" max="11781" width="27.33203125" style="2" customWidth="1"/>
    <col min="11782" max="11782" width="6.75" style="2" customWidth="1"/>
    <col min="11783" max="11783" width="7.5" style="2" customWidth="1"/>
    <col min="11784" max="11785" width="9.58203125" style="2" customWidth="1"/>
    <col min="11786" max="11786" width="11.58203125" style="2" customWidth="1"/>
    <col min="11787" max="11793" width="9.58203125" style="2" customWidth="1"/>
    <col min="11794" max="11794" width="11.25" style="2" customWidth="1"/>
    <col min="11795" max="11795" width="25.5" style="2" customWidth="1"/>
    <col min="11796" max="12035" width="8.08203125" style="2"/>
    <col min="12036" max="12036" width="5.58203125" style="2" customWidth="1"/>
    <col min="12037" max="12037" width="27.33203125" style="2" customWidth="1"/>
    <col min="12038" max="12038" width="6.75" style="2" customWidth="1"/>
    <col min="12039" max="12039" width="7.5" style="2" customWidth="1"/>
    <col min="12040" max="12041" width="9.58203125" style="2" customWidth="1"/>
    <col min="12042" max="12042" width="11.58203125" style="2" customWidth="1"/>
    <col min="12043" max="12049" width="9.58203125" style="2" customWidth="1"/>
    <col min="12050" max="12050" width="11.25" style="2" customWidth="1"/>
    <col min="12051" max="12051" width="25.5" style="2" customWidth="1"/>
    <col min="12052" max="12291" width="8.08203125" style="2"/>
    <col min="12292" max="12292" width="5.58203125" style="2" customWidth="1"/>
    <col min="12293" max="12293" width="27.33203125" style="2" customWidth="1"/>
    <col min="12294" max="12294" width="6.75" style="2" customWidth="1"/>
    <col min="12295" max="12295" width="7.5" style="2" customWidth="1"/>
    <col min="12296" max="12297" width="9.58203125" style="2" customWidth="1"/>
    <col min="12298" max="12298" width="11.58203125" style="2" customWidth="1"/>
    <col min="12299" max="12305" width="9.58203125" style="2" customWidth="1"/>
    <col min="12306" max="12306" width="11.25" style="2" customWidth="1"/>
    <col min="12307" max="12307" width="25.5" style="2" customWidth="1"/>
    <col min="12308" max="12547" width="8.08203125" style="2"/>
    <col min="12548" max="12548" width="5.58203125" style="2" customWidth="1"/>
    <col min="12549" max="12549" width="27.33203125" style="2" customWidth="1"/>
    <col min="12550" max="12550" width="6.75" style="2" customWidth="1"/>
    <col min="12551" max="12551" width="7.5" style="2" customWidth="1"/>
    <col min="12552" max="12553" width="9.58203125" style="2" customWidth="1"/>
    <col min="12554" max="12554" width="11.58203125" style="2" customWidth="1"/>
    <col min="12555" max="12561" width="9.58203125" style="2" customWidth="1"/>
    <col min="12562" max="12562" width="11.25" style="2" customWidth="1"/>
    <col min="12563" max="12563" width="25.5" style="2" customWidth="1"/>
    <col min="12564" max="12803" width="8.08203125" style="2"/>
    <col min="12804" max="12804" width="5.58203125" style="2" customWidth="1"/>
    <col min="12805" max="12805" width="27.33203125" style="2" customWidth="1"/>
    <col min="12806" max="12806" width="6.75" style="2" customWidth="1"/>
    <col min="12807" max="12807" width="7.5" style="2" customWidth="1"/>
    <col min="12808" max="12809" width="9.58203125" style="2" customWidth="1"/>
    <col min="12810" max="12810" width="11.58203125" style="2" customWidth="1"/>
    <col min="12811" max="12817" width="9.58203125" style="2" customWidth="1"/>
    <col min="12818" max="12818" width="11.25" style="2" customWidth="1"/>
    <col min="12819" max="12819" width="25.5" style="2" customWidth="1"/>
    <col min="12820" max="13059" width="8.08203125" style="2"/>
    <col min="13060" max="13060" width="5.58203125" style="2" customWidth="1"/>
    <col min="13061" max="13061" width="27.33203125" style="2" customWidth="1"/>
    <col min="13062" max="13062" width="6.75" style="2" customWidth="1"/>
    <col min="13063" max="13063" width="7.5" style="2" customWidth="1"/>
    <col min="13064" max="13065" width="9.58203125" style="2" customWidth="1"/>
    <col min="13066" max="13066" width="11.58203125" style="2" customWidth="1"/>
    <col min="13067" max="13073" width="9.58203125" style="2" customWidth="1"/>
    <col min="13074" max="13074" width="11.25" style="2" customWidth="1"/>
    <col min="13075" max="13075" width="25.5" style="2" customWidth="1"/>
    <col min="13076" max="13315" width="8.08203125" style="2"/>
    <col min="13316" max="13316" width="5.58203125" style="2" customWidth="1"/>
    <col min="13317" max="13317" width="27.33203125" style="2" customWidth="1"/>
    <col min="13318" max="13318" width="6.75" style="2" customWidth="1"/>
    <col min="13319" max="13319" width="7.5" style="2" customWidth="1"/>
    <col min="13320" max="13321" width="9.58203125" style="2" customWidth="1"/>
    <col min="13322" max="13322" width="11.58203125" style="2" customWidth="1"/>
    <col min="13323" max="13329" width="9.58203125" style="2" customWidth="1"/>
    <col min="13330" max="13330" width="11.25" style="2" customWidth="1"/>
    <col min="13331" max="13331" width="25.5" style="2" customWidth="1"/>
    <col min="13332" max="13571" width="8.08203125" style="2"/>
    <col min="13572" max="13572" width="5.58203125" style="2" customWidth="1"/>
    <col min="13573" max="13573" width="27.33203125" style="2" customWidth="1"/>
    <col min="13574" max="13574" width="6.75" style="2" customWidth="1"/>
    <col min="13575" max="13575" width="7.5" style="2" customWidth="1"/>
    <col min="13576" max="13577" width="9.58203125" style="2" customWidth="1"/>
    <col min="13578" max="13578" width="11.58203125" style="2" customWidth="1"/>
    <col min="13579" max="13585" width="9.58203125" style="2" customWidth="1"/>
    <col min="13586" max="13586" width="11.25" style="2" customWidth="1"/>
    <col min="13587" max="13587" width="25.5" style="2" customWidth="1"/>
    <col min="13588" max="13827" width="8.08203125" style="2"/>
    <col min="13828" max="13828" width="5.58203125" style="2" customWidth="1"/>
    <col min="13829" max="13829" width="27.33203125" style="2" customWidth="1"/>
    <col min="13830" max="13830" width="6.75" style="2" customWidth="1"/>
    <col min="13831" max="13831" width="7.5" style="2" customWidth="1"/>
    <col min="13832" max="13833" width="9.58203125" style="2" customWidth="1"/>
    <col min="13834" max="13834" width="11.58203125" style="2" customWidth="1"/>
    <col min="13835" max="13841" width="9.58203125" style="2" customWidth="1"/>
    <col min="13842" max="13842" width="11.25" style="2" customWidth="1"/>
    <col min="13843" max="13843" width="25.5" style="2" customWidth="1"/>
    <col min="13844" max="14083" width="8.08203125" style="2"/>
    <col min="14084" max="14084" width="5.58203125" style="2" customWidth="1"/>
    <col min="14085" max="14085" width="27.33203125" style="2" customWidth="1"/>
    <col min="14086" max="14086" width="6.75" style="2" customWidth="1"/>
    <col min="14087" max="14087" width="7.5" style="2" customWidth="1"/>
    <col min="14088" max="14089" width="9.58203125" style="2" customWidth="1"/>
    <col min="14090" max="14090" width="11.58203125" style="2" customWidth="1"/>
    <col min="14091" max="14097" width="9.58203125" style="2" customWidth="1"/>
    <col min="14098" max="14098" width="11.25" style="2" customWidth="1"/>
    <col min="14099" max="14099" width="25.5" style="2" customWidth="1"/>
    <col min="14100" max="14339" width="8.08203125" style="2"/>
    <col min="14340" max="14340" width="5.58203125" style="2" customWidth="1"/>
    <col min="14341" max="14341" width="27.33203125" style="2" customWidth="1"/>
    <col min="14342" max="14342" width="6.75" style="2" customWidth="1"/>
    <col min="14343" max="14343" width="7.5" style="2" customWidth="1"/>
    <col min="14344" max="14345" width="9.58203125" style="2" customWidth="1"/>
    <col min="14346" max="14346" width="11.58203125" style="2" customWidth="1"/>
    <col min="14347" max="14353" width="9.58203125" style="2" customWidth="1"/>
    <col min="14354" max="14354" width="11.25" style="2" customWidth="1"/>
    <col min="14355" max="14355" width="25.5" style="2" customWidth="1"/>
    <col min="14356" max="14595" width="8.08203125" style="2"/>
    <col min="14596" max="14596" width="5.58203125" style="2" customWidth="1"/>
    <col min="14597" max="14597" width="27.33203125" style="2" customWidth="1"/>
    <col min="14598" max="14598" width="6.75" style="2" customWidth="1"/>
    <col min="14599" max="14599" width="7.5" style="2" customWidth="1"/>
    <col min="14600" max="14601" width="9.58203125" style="2" customWidth="1"/>
    <col min="14602" max="14602" width="11.58203125" style="2" customWidth="1"/>
    <col min="14603" max="14609" width="9.58203125" style="2" customWidth="1"/>
    <col min="14610" max="14610" width="11.25" style="2" customWidth="1"/>
    <col min="14611" max="14611" width="25.5" style="2" customWidth="1"/>
    <col min="14612" max="14851" width="8.08203125" style="2"/>
    <col min="14852" max="14852" width="5.58203125" style="2" customWidth="1"/>
    <col min="14853" max="14853" width="27.33203125" style="2" customWidth="1"/>
    <col min="14854" max="14854" width="6.75" style="2" customWidth="1"/>
    <col min="14855" max="14855" width="7.5" style="2" customWidth="1"/>
    <col min="14856" max="14857" width="9.58203125" style="2" customWidth="1"/>
    <col min="14858" max="14858" width="11.58203125" style="2" customWidth="1"/>
    <col min="14859" max="14865" width="9.58203125" style="2" customWidth="1"/>
    <col min="14866" max="14866" width="11.25" style="2" customWidth="1"/>
    <col min="14867" max="14867" width="25.5" style="2" customWidth="1"/>
    <col min="14868" max="15107" width="8.08203125" style="2"/>
    <col min="15108" max="15108" width="5.58203125" style="2" customWidth="1"/>
    <col min="15109" max="15109" width="27.33203125" style="2" customWidth="1"/>
    <col min="15110" max="15110" width="6.75" style="2" customWidth="1"/>
    <col min="15111" max="15111" width="7.5" style="2" customWidth="1"/>
    <col min="15112" max="15113" width="9.58203125" style="2" customWidth="1"/>
    <col min="15114" max="15114" width="11.58203125" style="2" customWidth="1"/>
    <col min="15115" max="15121" width="9.58203125" style="2" customWidth="1"/>
    <col min="15122" max="15122" width="11.25" style="2" customWidth="1"/>
    <col min="15123" max="15123" width="25.5" style="2" customWidth="1"/>
    <col min="15124" max="15363" width="8.08203125" style="2"/>
    <col min="15364" max="15364" width="5.58203125" style="2" customWidth="1"/>
    <col min="15365" max="15365" width="27.33203125" style="2" customWidth="1"/>
    <col min="15366" max="15366" width="6.75" style="2" customWidth="1"/>
    <col min="15367" max="15367" width="7.5" style="2" customWidth="1"/>
    <col min="15368" max="15369" width="9.58203125" style="2" customWidth="1"/>
    <col min="15370" max="15370" width="11.58203125" style="2" customWidth="1"/>
    <col min="15371" max="15377" width="9.58203125" style="2" customWidth="1"/>
    <col min="15378" max="15378" width="11.25" style="2" customWidth="1"/>
    <col min="15379" max="15379" width="25.5" style="2" customWidth="1"/>
    <col min="15380" max="15619" width="8.08203125" style="2"/>
    <col min="15620" max="15620" width="5.58203125" style="2" customWidth="1"/>
    <col min="15621" max="15621" width="27.33203125" style="2" customWidth="1"/>
    <col min="15622" max="15622" width="6.75" style="2" customWidth="1"/>
    <col min="15623" max="15623" width="7.5" style="2" customWidth="1"/>
    <col min="15624" max="15625" width="9.58203125" style="2" customWidth="1"/>
    <col min="15626" max="15626" width="11.58203125" style="2" customWidth="1"/>
    <col min="15627" max="15633" width="9.58203125" style="2" customWidth="1"/>
    <col min="15634" max="15634" width="11.25" style="2" customWidth="1"/>
    <col min="15635" max="15635" width="25.5" style="2" customWidth="1"/>
    <col min="15636" max="15875" width="8.08203125" style="2"/>
    <col min="15876" max="15876" width="5.58203125" style="2" customWidth="1"/>
    <col min="15877" max="15877" width="27.33203125" style="2" customWidth="1"/>
    <col min="15878" max="15878" width="6.75" style="2" customWidth="1"/>
    <col min="15879" max="15879" width="7.5" style="2" customWidth="1"/>
    <col min="15880" max="15881" width="9.58203125" style="2" customWidth="1"/>
    <col min="15882" max="15882" width="11.58203125" style="2" customWidth="1"/>
    <col min="15883" max="15889" width="9.58203125" style="2" customWidth="1"/>
    <col min="15890" max="15890" width="11.25" style="2" customWidth="1"/>
    <col min="15891" max="15891" width="25.5" style="2" customWidth="1"/>
    <col min="15892" max="16131" width="8.08203125" style="2"/>
    <col min="16132" max="16132" width="5.58203125" style="2" customWidth="1"/>
    <col min="16133" max="16133" width="27.33203125" style="2" customWidth="1"/>
    <col min="16134" max="16134" width="6.75" style="2" customWidth="1"/>
    <col min="16135" max="16135" width="7.5" style="2" customWidth="1"/>
    <col min="16136" max="16137" width="9.58203125" style="2" customWidth="1"/>
    <col min="16138" max="16138" width="11.58203125" style="2" customWidth="1"/>
    <col min="16139" max="16145" width="9.58203125" style="2" customWidth="1"/>
    <col min="16146" max="16146" width="11.25" style="2" customWidth="1"/>
    <col min="16147" max="16147" width="25.5" style="2" customWidth="1"/>
    <col min="16148" max="16384" width="8.08203125" style="2"/>
  </cols>
  <sheetData>
    <row r="1" spans="1:24" ht="17" thickBot="1">
      <c r="A1" s="1"/>
      <c r="S1" s="4">
        <v>12</v>
      </c>
    </row>
    <row r="2" spans="1:24" ht="20.149999999999999" customHeight="1" thickBot="1">
      <c r="B2" s="21"/>
      <c r="C2" s="6" t="s">
        <v>0</v>
      </c>
      <c r="D2" s="116"/>
      <c r="E2" s="117"/>
      <c r="F2" s="117"/>
      <c r="G2" s="117"/>
      <c r="H2" s="118"/>
      <c r="I2" s="23"/>
      <c r="J2" s="8"/>
      <c r="K2" s="8"/>
      <c r="L2" s="106">
        <v>9</v>
      </c>
      <c r="M2" s="107">
        <f>L2+1</f>
        <v>10</v>
      </c>
      <c r="N2" s="107">
        <f>M2+1</f>
        <v>11</v>
      </c>
      <c r="O2" s="107">
        <f>N2+1</f>
        <v>12</v>
      </c>
      <c r="P2" s="107">
        <f>O2+1</f>
        <v>13</v>
      </c>
      <c r="Q2" s="107">
        <f>P2+1</f>
        <v>14</v>
      </c>
      <c r="R2" s="87" t="str">
        <f>"合計
（令和" &amp; L2 &amp; "～" &amp; Q2 &amp; "年度）"</f>
        <v>合計
（令和9～14年度）</v>
      </c>
      <c r="S2" s="7"/>
    </row>
    <row r="3" spans="1:24" ht="20.149999999999999" customHeight="1" thickBot="1">
      <c r="B3" s="21"/>
      <c r="C3" s="6" t="s">
        <v>37</v>
      </c>
      <c r="D3" s="116"/>
      <c r="E3" s="117"/>
      <c r="F3" s="117"/>
      <c r="G3" s="117"/>
      <c r="H3" s="118"/>
      <c r="I3" s="22"/>
      <c r="J3" s="13" t="s">
        <v>15</v>
      </c>
      <c r="K3" s="14"/>
      <c r="L3" s="24">
        <f t="shared" ref="L3:Q3" si="0">L12+L20+L28+L36</f>
        <v>0</v>
      </c>
      <c r="M3" s="24">
        <f t="shared" si="0"/>
        <v>0</v>
      </c>
      <c r="N3" s="24">
        <f t="shared" si="0"/>
        <v>0</v>
      </c>
      <c r="O3" s="24">
        <f t="shared" si="0"/>
        <v>0</v>
      </c>
      <c r="P3" s="24">
        <f t="shared" si="0"/>
        <v>0</v>
      </c>
      <c r="Q3" s="24">
        <f t="shared" si="0"/>
        <v>0</v>
      </c>
      <c r="R3" s="25">
        <f>SUM(L3:Q3)</f>
        <v>0</v>
      </c>
      <c r="S3" s="7"/>
    </row>
    <row r="4" spans="1:24" ht="20.149999999999999" customHeight="1" thickBot="1">
      <c r="C4" s="6" t="s">
        <v>38</v>
      </c>
      <c r="D4" s="116"/>
      <c r="E4" s="117"/>
      <c r="F4" s="117"/>
      <c r="G4" s="117"/>
      <c r="H4" s="118"/>
      <c r="I4" s="22"/>
      <c r="J4" s="13" t="s">
        <v>25</v>
      </c>
      <c r="K4" s="14"/>
      <c r="L4" s="24">
        <f>L3*1.1</f>
        <v>0</v>
      </c>
      <c r="M4" s="24">
        <f t="shared" ref="M4:Q4" si="1">M3*1.1</f>
        <v>0</v>
      </c>
      <c r="N4" s="24">
        <f t="shared" si="1"/>
        <v>0</v>
      </c>
      <c r="O4" s="24">
        <f t="shared" si="1"/>
        <v>0</v>
      </c>
      <c r="P4" s="24">
        <f t="shared" si="1"/>
        <v>0</v>
      </c>
      <c r="Q4" s="24">
        <f t="shared" si="1"/>
        <v>0</v>
      </c>
      <c r="R4" s="24">
        <f>R3*1.1</f>
        <v>0</v>
      </c>
      <c r="S4" s="5"/>
    </row>
    <row r="5" spans="1:24" s="8" customFormat="1" ht="14.5" thickBot="1">
      <c r="D5" s="9"/>
      <c r="F5" s="9"/>
      <c r="R5" s="10" t="s">
        <v>1</v>
      </c>
    </row>
    <row r="6" spans="1:24">
      <c r="A6" s="119" t="s">
        <v>27</v>
      </c>
      <c r="B6" s="26" t="s">
        <v>24</v>
      </c>
      <c r="C6" s="26" t="s">
        <v>2</v>
      </c>
      <c r="D6" s="27" t="s">
        <v>3</v>
      </c>
      <c r="E6" s="28" t="s">
        <v>4</v>
      </c>
      <c r="F6" s="27" t="s">
        <v>30</v>
      </c>
      <c r="G6" s="28" t="s">
        <v>31</v>
      </c>
      <c r="H6" s="29" t="s">
        <v>8</v>
      </c>
      <c r="I6" s="30" t="s">
        <v>9</v>
      </c>
      <c r="J6" s="31" t="s">
        <v>10</v>
      </c>
      <c r="K6" s="32" t="s">
        <v>11</v>
      </c>
      <c r="L6" s="108">
        <v>9</v>
      </c>
      <c r="M6" s="108">
        <f>L6+1</f>
        <v>10</v>
      </c>
      <c r="N6" s="108">
        <f>M6+1</f>
        <v>11</v>
      </c>
      <c r="O6" s="108">
        <f>N6+1</f>
        <v>12</v>
      </c>
      <c r="P6" s="108">
        <f>O6+1</f>
        <v>13</v>
      </c>
      <c r="Q6" s="108">
        <f>P6+1</f>
        <v>14</v>
      </c>
      <c r="R6" s="33" t="str">
        <f>"合計
（令和" &amp; L6 &amp; "～" &amp; Q6 &amp; "年度）"</f>
        <v>合計
（令和9～14年度）</v>
      </c>
      <c r="S6" s="34" t="s">
        <v>12</v>
      </c>
    </row>
    <row r="7" spans="1:24" ht="15" customHeight="1">
      <c r="A7" s="122"/>
      <c r="B7" s="35"/>
      <c r="C7" s="35"/>
      <c r="D7" s="36"/>
      <c r="E7" s="37" t="s">
        <v>13</v>
      </c>
      <c r="F7" s="38"/>
      <c r="G7" s="37"/>
      <c r="H7" s="39"/>
      <c r="I7" s="40"/>
      <c r="J7" s="41">
        <f>$D7*I7</f>
        <v>0</v>
      </c>
      <c r="K7" s="42" t="str">
        <f>IF(H7=0,"",1-I7/H7)</f>
        <v/>
      </c>
      <c r="L7" s="43"/>
      <c r="M7" s="43"/>
      <c r="N7" s="43"/>
      <c r="O7" s="43"/>
      <c r="P7" s="43"/>
      <c r="Q7" s="43"/>
      <c r="R7" s="44">
        <f t="shared" ref="R7:R11" si="2">SUM(L7:Q7)</f>
        <v>0</v>
      </c>
      <c r="S7" s="45"/>
    </row>
    <row r="8" spans="1:24" ht="15" customHeight="1">
      <c r="A8" s="122"/>
      <c r="B8" s="35"/>
      <c r="C8" s="35"/>
      <c r="D8" s="36"/>
      <c r="E8" s="37" t="s">
        <v>13</v>
      </c>
      <c r="F8" s="38"/>
      <c r="G8" s="37"/>
      <c r="H8" s="39"/>
      <c r="I8" s="40"/>
      <c r="J8" s="41">
        <f>$D8*I8</f>
        <v>0</v>
      </c>
      <c r="K8" s="42" t="str">
        <f t="shared" ref="K8:K11" si="3">IF(H8=0,"",1-I8/H8)</f>
        <v/>
      </c>
      <c r="L8" s="43"/>
      <c r="M8" s="43"/>
      <c r="N8" s="43"/>
      <c r="O8" s="43"/>
      <c r="P8" s="43"/>
      <c r="Q8" s="43"/>
      <c r="R8" s="44">
        <f t="shared" si="2"/>
        <v>0</v>
      </c>
      <c r="S8" s="45"/>
    </row>
    <row r="9" spans="1:24" ht="15" customHeight="1">
      <c r="A9" s="122"/>
      <c r="B9" s="35"/>
      <c r="C9" s="35"/>
      <c r="D9" s="36"/>
      <c r="E9" s="37" t="s">
        <v>13</v>
      </c>
      <c r="F9" s="38"/>
      <c r="G9" s="37"/>
      <c r="H9" s="39"/>
      <c r="I9" s="40"/>
      <c r="J9" s="41">
        <f>$D9*I9</f>
        <v>0</v>
      </c>
      <c r="K9" s="42" t="str">
        <f t="shared" si="3"/>
        <v/>
      </c>
      <c r="L9" s="43"/>
      <c r="M9" s="43"/>
      <c r="N9" s="43"/>
      <c r="O9" s="43"/>
      <c r="P9" s="43"/>
      <c r="Q9" s="43"/>
      <c r="R9" s="44">
        <f t="shared" si="2"/>
        <v>0</v>
      </c>
      <c r="S9" s="45"/>
    </row>
    <row r="10" spans="1:24" ht="15" customHeight="1">
      <c r="A10" s="122"/>
      <c r="B10" s="35"/>
      <c r="C10" s="35"/>
      <c r="D10" s="36"/>
      <c r="E10" s="37" t="s">
        <v>13</v>
      </c>
      <c r="F10" s="38"/>
      <c r="G10" s="37"/>
      <c r="H10" s="39"/>
      <c r="I10" s="40"/>
      <c r="J10" s="41">
        <f>$D10*I10</f>
        <v>0</v>
      </c>
      <c r="K10" s="42" t="str">
        <f t="shared" si="3"/>
        <v/>
      </c>
      <c r="L10" s="43"/>
      <c r="M10" s="43"/>
      <c r="N10" s="43"/>
      <c r="O10" s="43"/>
      <c r="P10" s="43"/>
      <c r="Q10" s="43"/>
      <c r="R10" s="44">
        <f t="shared" si="2"/>
        <v>0</v>
      </c>
      <c r="S10" s="45"/>
    </row>
    <row r="11" spans="1:24" ht="15" customHeight="1">
      <c r="A11" s="122"/>
      <c r="B11" s="35"/>
      <c r="C11" s="35"/>
      <c r="D11" s="36"/>
      <c r="E11" s="37" t="s">
        <v>13</v>
      </c>
      <c r="F11" s="38"/>
      <c r="G11" s="37"/>
      <c r="H11" s="39"/>
      <c r="I11" s="40"/>
      <c r="J11" s="41">
        <f>$D11*I11</f>
        <v>0</v>
      </c>
      <c r="K11" s="42" t="str">
        <f t="shared" si="3"/>
        <v/>
      </c>
      <c r="L11" s="43"/>
      <c r="M11" s="43"/>
      <c r="N11" s="43"/>
      <c r="O11" s="43"/>
      <c r="P11" s="43"/>
      <c r="Q11" s="43"/>
      <c r="R11" s="44">
        <f t="shared" si="2"/>
        <v>0</v>
      </c>
      <c r="S11" s="45"/>
    </row>
    <row r="12" spans="1:24" s="12" customFormat="1" ht="15" customHeight="1" thickBot="1">
      <c r="A12" s="122"/>
      <c r="B12" s="46"/>
      <c r="C12" s="46" t="s">
        <v>7</v>
      </c>
      <c r="D12" s="47"/>
      <c r="E12" s="48"/>
      <c r="F12" s="47"/>
      <c r="G12" s="48"/>
      <c r="H12" s="49"/>
      <c r="I12" s="50"/>
      <c r="J12" s="51">
        <f>SUM(J7:J11)</f>
        <v>0</v>
      </c>
      <c r="K12" s="52"/>
      <c r="L12" s="53">
        <f t="shared" ref="L12:Q12" si="4">SUM(L7:L11)</f>
        <v>0</v>
      </c>
      <c r="M12" s="54">
        <f t="shared" si="4"/>
        <v>0</v>
      </c>
      <c r="N12" s="54">
        <f t="shared" si="4"/>
        <v>0</v>
      </c>
      <c r="O12" s="54">
        <f t="shared" si="4"/>
        <v>0</v>
      </c>
      <c r="P12" s="54">
        <f t="shared" si="4"/>
        <v>0</v>
      </c>
      <c r="Q12" s="54">
        <f t="shared" si="4"/>
        <v>0</v>
      </c>
      <c r="R12" s="55">
        <f>SUM(L12:Q12)</f>
        <v>0</v>
      </c>
      <c r="S12" s="56"/>
      <c r="T12" s="2"/>
      <c r="U12" s="2"/>
      <c r="V12" s="2"/>
      <c r="W12" s="2"/>
      <c r="X12" s="2"/>
    </row>
    <row r="13" spans="1:24" ht="15" customHeight="1" thickBot="1">
      <c r="A13" s="11"/>
      <c r="B13" s="57"/>
      <c r="C13" s="57"/>
      <c r="D13" s="58"/>
      <c r="E13" s="59"/>
      <c r="F13" s="58"/>
      <c r="G13" s="59"/>
      <c r="H13" s="60"/>
      <c r="I13" s="61"/>
      <c r="J13" s="62"/>
      <c r="K13" s="111"/>
      <c r="L13" s="61"/>
      <c r="M13" s="63"/>
      <c r="N13" s="63"/>
      <c r="O13" s="63"/>
      <c r="P13" s="63"/>
      <c r="Q13" s="63"/>
      <c r="R13" s="64"/>
      <c r="S13" s="65"/>
    </row>
    <row r="14" spans="1:24">
      <c r="A14" s="119" t="s">
        <v>26</v>
      </c>
      <c r="B14" s="26" t="s">
        <v>24</v>
      </c>
      <c r="C14" s="26" t="s">
        <v>2</v>
      </c>
      <c r="D14" s="27" t="s">
        <v>3</v>
      </c>
      <c r="E14" s="28" t="s">
        <v>4</v>
      </c>
      <c r="F14" s="27" t="s">
        <v>30</v>
      </c>
      <c r="G14" s="28" t="s">
        <v>31</v>
      </c>
      <c r="H14" s="29" t="s">
        <v>8</v>
      </c>
      <c r="I14" s="30" t="s">
        <v>9</v>
      </c>
      <c r="J14" s="31" t="s">
        <v>14</v>
      </c>
      <c r="K14" s="112" t="s">
        <v>5</v>
      </c>
      <c r="L14" s="108">
        <v>9</v>
      </c>
      <c r="M14" s="109">
        <f>L14+1</f>
        <v>10</v>
      </c>
      <c r="N14" s="109">
        <f>M14+1</f>
        <v>11</v>
      </c>
      <c r="O14" s="109">
        <f>N14+1</f>
        <v>12</v>
      </c>
      <c r="P14" s="109">
        <f>O14+1</f>
        <v>13</v>
      </c>
      <c r="Q14" s="109">
        <f>P14+1</f>
        <v>14</v>
      </c>
      <c r="R14" s="33" t="str">
        <f>"合計
（令和" &amp; L14 &amp; "～" &amp; Q14 &amp; "年度）"</f>
        <v>合計
（令和9～14年度）</v>
      </c>
      <c r="S14" s="34" t="s">
        <v>12</v>
      </c>
    </row>
    <row r="15" spans="1:24" ht="15" customHeight="1">
      <c r="A15" s="122"/>
      <c r="B15" s="35"/>
      <c r="C15" s="35"/>
      <c r="D15" s="36"/>
      <c r="E15" s="35"/>
      <c r="F15" s="38"/>
      <c r="G15" s="66"/>
      <c r="H15" s="67"/>
      <c r="I15" s="68"/>
      <c r="J15" s="69">
        <f t="shared" ref="J15:J19" si="5">$D15*I15</f>
        <v>0</v>
      </c>
      <c r="K15" s="42" t="str">
        <f>IF(H15=0,"",1-I15/H15)</f>
        <v/>
      </c>
      <c r="L15" s="43"/>
      <c r="M15" s="43"/>
      <c r="N15" s="43"/>
      <c r="O15" s="43"/>
      <c r="P15" s="40"/>
      <c r="Q15" s="40"/>
      <c r="R15" s="44">
        <f>SUM(L15:Q15)</f>
        <v>0</v>
      </c>
      <c r="S15" s="45"/>
    </row>
    <row r="16" spans="1:24" ht="15" customHeight="1">
      <c r="A16" s="122"/>
      <c r="B16" s="35"/>
      <c r="C16" s="35"/>
      <c r="D16" s="36"/>
      <c r="E16" s="35"/>
      <c r="F16" s="38"/>
      <c r="G16" s="66"/>
      <c r="H16" s="67"/>
      <c r="I16" s="68"/>
      <c r="J16" s="69">
        <f t="shared" si="5"/>
        <v>0</v>
      </c>
      <c r="K16" s="42" t="str">
        <f t="shared" ref="K16:K19" si="6">IF(H16=0,"",1-I16/H16)</f>
        <v/>
      </c>
      <c r="L16" s="43"/>
      <c r="M16" s="43"/>
      <c r="N16" s="43"/>
      <c r="O16" s="43"/>
      <c r="P16" s="40"/>
      <c r="Q16" s="40"/>
      <c r="R16" s="44">
        <f t="shared" ref="R16:R18" si="7">SUM(L16:Q16)</f>
        <v>0</v>
      </c>
      <c r="S16" s="45"/>
    </row>
    <row r="17" spans="1:19" ht="15" customHeight="1">
      <c r="A17" s="122"/>
      <c r="B17" s="35"/>
      <c r="C17" s="35"/>
      <c r="D17" s="36"/>
      <c r="E17" s="35"/>
      <c r="F17" s="38"/>
      <c r="G17" s="66"/>
      <c r="H17" s="67"/>
      <c r="I17" s="68"/>
      <c r="J17" s="69">
        <f t="shared" si="5"/>
        <v>0</v>
      </c>
      <c r="K17" s="42" t="str">
        <f t="shared" si="6"/>
        <v/>
      </c>
      <c r="L17" s="43"/>
      <c r="M17" s="40"/>
      <c r="N17" s="40"/>
      <c r="O17" s="40"/>
      <c r="P17" s="40"/>
      <c r="Q17" s="40"/>
      <c r="R17" s="44">
        <f t="shared" si="7"/>
        <v>0</v>
      </c>
      <c r="S17" s="45"/>
    </row>
    <row r="18" spans="1:19" ht="15" customHeight="1">
      <c r="A18" s="122"/>
      <c r="B18" s="35"/>
      <c r="C18" s="35"/>
      <c r="D18" s="36"/>
      <c r="E18" s="35"/>
      <c r="F18" s="38"/>
      <c r="G18" s="66"/>
      <c r="H18" s="67"/>
      <c r="I18" s="68"/>
      <c r="J18" s="69">
        <f t="shared" si="5"/>
        <v>0</v>
      </c>
      <c r="K18" s="42" t="str">
        <f t="shared" si="6"/>
        <v/>
      </c>
      <c r="L18" s="43"/>
      <c r="M18" s="40"/>
      <c r="N18" s="40"/>
      <c r="O18" s="40"/>
      <c r="P18" s="40"/>
      <c r="Q18" s="40"/>
      <c r="R18" s="44">
        <f t="shared" si="7"/>
        <v>0</v>
      </c>
      <c r="S18" s="45"/>
    </row>
    <row r="19" spans="1:19" ht="15" customHeight="1">
      <c r="A19" s="122"/>
      <c r="B19" s="35"/>
      <c r="C19" s="35"/>
      <c r="D19" s="36"/>
      <c r="E19" s="35"/>
      <c r="F19" s="38"/>
      <c r="G19" s="66"/>
      <c r="H19" s="67"/>
      <c r="I19" s="68"/>
      <c r="J19" s="69">
        <f t="shared" si="5"/>
        <v>0</v>
      </c>
      <c r="K19" s="42" t="str">
        <f t="shared" si="6"/>
        <v/>
      </c>
      <c r="L19" s="43"/>
      <c r="M19" s="43"/>
      <c r="N19" s="43"/>
      <c r="O19" s="43"/>
      <c r="P19" s="40"/>
      <c r="Q19" s="40"/>
      <c r="R19" s="44">
        <f>SUM(L19:Q19)</f>
        <v>0</v>
      </c>
      <c r="S19" s="45"/>
    </row>
    <row r="20" spans="1:19" ht="15" customHeight="1" thickBot="1">
      <c r="A20" s="123"/>
      <c r="B20" s="70"/>
      <c r="C20" s="70" t="s">
        <v>7</v>
      </c>
      <c r="D20" s="71"/>
      <c r="E20" s="72"/>
      <c r="F20" s="71"/>
      <c r="G20" s="72"/>
      <c r="H20" s="73"/>
      <c r="I20" s="74"/>
      <c r="J20" s="75">
        <f>SUM(J15:J19)</f>
        <v>0</v>
      </c>
      <c r="K20" s="76"/>
      <c r="L20" s="77">
        <f t="shared" ref="L20:Q20" si="8">SUM(L15:L19)</f>
        <v>0</v>
      </c>
      <c r="M20" s="78">
        <f t="shared" si="8"/>
        <v>0</v>
      </c>
      <c r="N20" s="78">
        <f t="shared" si="8"/>
        <v>0</v>
      </c>
      <c r="O20" s="78">
        <f t="shared" si="8"/>
        <v>0</v>
      </c>
      <c r="P20" s="78">
        <f t="shared" si="8"/>
        <v>0</v>
      </c>
      <c r="Q20" s="78">
        <f t="shared" si="8"/>
        <v>0</v>
      </c>
      <c r="R20" s="55">
        <f>SUM(L20:Q20)</f>
        <v>0</v>
      </c>
      <c r="S20" s="79"/>
    </row>
    <row r="21" spans="1:19" ht="15" customHeight="1" thickBot="1">
      <c r="A21" s="11"/>
      <c r="B21" s="57"/>
      <c r="C21" s="57"/>
      <c r="D21" s="58"/>
      <c r="E21" s="59"/>
      <c r="F21" s="58"/>
      <c r="G21" s="59"/>
      <c r="H21" s="60"/>
      <c r="I21" s="61"/>
      <c r="J21" s="62"/>
      <c r="K21" s="111"/>
      <c r="L21" s="61"/>
      <c r="M21" s="63"/>
      <c r="N21" s="63"/>
      <c r="O21" s="63"/>
      <c r="P21" s="63"/>
      <c r="Q21" s="63"/>
      <c r="R21" s="64"/>
      <c r="S21" s="65"/>
    </row>
    <row r="22" spans="1:19">
      <c r="A22" s="119" t="s">
        <v>28</v>
      </c>
      <c r="B22" s="26" t="s">
        <v>24</v>
      </c>
      <c r="C22" s="26" t="s">
        <v>2</v>
      </c>
      <c r="D22" s="27" t="s">
        <v>3</v>
      </c>
      <c r="E22" s="28" t="s">
        <v>4</v>
      </c>
      <c r="F22" s="27" t="s">
        <v>30</v>
      </c>
      <c r="G22" s="28" t="s">
        <v>31</v>
      </c>
      <c r="H22" s="29" t="s">
        <v>8</v>
      </c>
      <c r="I22" s="30" t="s">
        <v>9</v>
      </c>
      <c r="J22" s="31" t="s">
        <v>14</v>
      </c>
      <c r="K22" s="112" t="s">
        <v>5</v>
      </c>
      <c r="L22" s="108">
        <v>9</v>
      </c>
      <c r="M22" s="109">
        <f>L22+1</f>
        <v>10</v>
      </c>
      <c r="N22" s="109">
        <f>M22+1</f>
        <v>11</v>
      </c>
      <c r="O22" s="109">
        <f>N22+1</f>
        <v>12</v>
      </c>
      <c r="P22" s="109">
        <f>O22+1</f>
        <v>13</v>
      </c>
      <c r="Q22" s="109">
        <f>P22+1</f>
        <v>14</v>
      </c>
      <c r="R22" s="33" t="str">
        <f>"合計
（令和" &amp; L22 &amp; "～" &amp; Q22 &amp; "年度）"</f>
        <v>合計
（令和9～14年度）</v>
      </c>
      <c r="S22" s="34" t="s">
        <v>12</v>
      </c>
    </row>
    <row r="23" spans="1:19" ht="15" customHeight="1">
      <c r="A23" s="122"/>
      <c r="B23" s="35"/>
      <c r="C23" s="35"/>
      <c r="D23" s="36"/>
      <c r="E23" s="35"/>
      <c r="F23" s="38"/>
      <c r="G23" s="66"/>
      <c r="H23" s="67"/>
      <c r="I23" s="68"/>
      <c r="J23" s="69">
        <f t="shared" ref="J23:J27" si="9">$D23*I23</f>
        <v>0</v>
      </c>
      <c r="K23" s="42" t="str">
        <f>IF(H23=0,"",1-I23/H23)</f>
        <v/>
      </c>
      <c r="L23" s="43"/>
      <c r="M23" s="43"/>
      <c r="N23" s="43"/>
      <c r="O23" s="43"/>
      <c r="P23" s="40"/>
      <c r="Q23" s="40"/>
      <c r="R23" s="44">
        <f>SUM(L23:Q23)</f>
        <v>0</v>
      </c>
      <c r="S23" s="45"/>
    </row>
    <row r="24" spans="1:19" ht="15" customHeight="1">
      <c r="A24" s="122"/>
      <c r="B24" s="35"/>
      <c r="C24" s="35"/>
      <c r="D24" s="36"/>
      <c r="E24" s="35"/>
      <c r="F24" s="38"/>
      <c r="G24" s="66"/>
      <c r="H24" s="67"/>
      <c r="I24" s="68"/>
      <c r="J24" s="69">
        <f t="shared" si="9"/>
        <v>0</v>
      </c>
      <c r="K24" s="42" t="str">
        <f t="shared" ref="K24:K27" si="10">IF(H24=0,"",1-I24/H24)</f>
        <v/>
      </c>
      <c r="L24" s="43"/>
      <c r="M24" s="43"/>
      <c r="N24" s="43"/>
      <c r="O24" s="43"/>
      <c r="P24" s="40"/>
      <c r="Q24" s="40"/>
      <c r="R24" s="44">
        <f t="shared" ref="R24:R27" si="11">SUM(L24:Q24)</f>
        <v>0</v>
      </c>
      <c r="S24" s="45"/>
    </row>
    <row r="25" spans="1:19" ht="15" customHeight="1">
      <c r="A25" s="122"/>
      <c r="B25" s="35"/>
      <c r="C25" s="35"/>
      <c r="D25" s="36"/>
      <c r="E25" s="35"/>
      <c r="F25" s="38"/>
      <c r="G25" s="66"/>
      <c r="H25" s="67"/>
      <c r="I25" s="68"/>
      <c r="J25" s="69">
        <f t="shared" si="9"/>
        <v>0</v>
      </c>
      <c r="K25" s="42" t="str">
        <f t="shared" si="10"/>
        <v/>
      </c>
      <c r="L25" s="43"/>
      <c r="M25" s="40"/>
      <c r="N25" s="40"/>
      <c r="O25" s="40"/>
      <c r="P25" s="40"/>
      <c r="Q25" s="40"/>
      <c r="R25" s="44">
        <f>SUM(L25:Q25)</f>
        <v>0</v>
      </c>
      <c r="S25" s="45"/>
    </row>
    <row r="26" spans="1:19" ht="15" customHeight="1">
      <c r="A26" s="122"/>
      <c r="B26" s="35"/>
      <c r="C26" s="35"/>
      <c r="D26" s="36"/>
      <c r="E26" s="35"/>
      <c r="F26" s="38"/>
      <c r="G26" s="66"/>
      <c r="H26" s="67"/>
      <c r="I26" s="68"/>
      <c r="J26" s="69">
        <f t="shared" si="9"/>
        <v>0</v>
      </c>
      <c r="K26" s="42" t="str">
        <f t="shared" si="10"/>
        <v/>
      </c>
      <c r="L26" s="43"/>
      <c r="M26" s="40"/>
      <c r="N26" s="40"/>
      <c r="O26" s="40"/>
      <c r="P26" s="40"/>
      <c r="Q26" s="40"/>
      <c r="R26" s="44">
        <f t="shared" si="11"/>
        <v>0</v>
      </c>
      <c r="S26" s="45"/>
    </row>
    <row r="27" spans="1:19" ht="15" customHeight="1">
      <c r="A27" s="122"/>
      <c r="B27" s="35"/>
      <c r="C27" s="35"/>
      <c r="D27" s="36"/>
      <c r="E27" s="35"/>
      <c r="F27" s="38"/>
      <c r="G27" s="66"/>
      <c r="H27" s="67"/>
      <c r="I27" s="68"/>
      <c r="J27" s="69">
        <f t="shared" si="9"/>
        <v>0</v>
      </c>
      <c r="K27" s="42" t="str">
        <f t="shared" si="10"/>
        <v/>
      </c>
      <c r="L27" s="43"/>
      <c r="M27" s="43"/>
      <c r="N27" s="43"/>
      <c r="O27" s="43"/>
      <c r="P27" s="40"/>
      <c r="Q27" s="40"/>
      <c r="R27" s="44">
        <f t="shared" si="11"/>
        <v>0</v>
      </c>
      <c r="S27" s="45"/>
    </row>
    <row r="28" spans="1:19" ht="15" customHeight="1" thickBot="1">
      <c r="A28" s="123"/>
      <c r="B28" s="70"/>
      <c r="C28" s="70" t="s">
        <v>7</v>
      </c>
      <c r="D28" s="71"/>
      <c r="E28" s="72"/>
      <c r="F28" s="71"/>
      <c r="G28" s="72"/>
      <c r="H28" s="73"/>
      <c r="I28" s="74"/>
      <c r="J28" s="75">
        <f>SUM(J23:J27)</f>
        <v>0</v>
      </c>
      <c r="K28" s="76"/>
      <c r="L28" s="77">
        <f>SUM(L23:L27)</f>
        <v>0</v>
      </c>
      <c r="M28" s="78">
        <f t="shared" ref="M28:Q28" si="12">SUM(M23:M27)</f>
        <v>0</v>
      </c>
      <c r="N28" s="78">
        <f t="shared" si="12"/>
        <v>0</v>
      </c>
      <c r="O28" s="78">
        <f t="shared" si="12"/>
        <v>0</v>
      </c>
      <c r="P28" s="78">
        <f t="shared" si="12"/>
        <v>0</v>
      </c>
      <c r="Q28" s="78">
        <f t="shared" si="12"/>
        <v>0</v>
      </c>
      <c r="R28" s="55">
        <f>SUM(L28:Q28)</f>
        <v>0</v>
      </c>
      <c r="S28" s="79"/>
    </row>
    <row r="29" spans="1:19" ht="15" customHeight="1" thickBot="1">
      <c r="A29" s="11"/>
      <c r="B29" s="57"/>
      <c r="C29" s="57"/>
      <c r="D29" s="58"/>
      <c r="E29" s="59"/>
      <c r="F29" s="58"/>
      <c r="G29" s="59"/>
      <c r="H29" s="60"/>
      <c r="I29" s="61"/>
      <c r="J29" s="62"/>
      <c r="K29" s="111"/>
      <c r="L29" s="61"/>
      <c r="M29" s="63"/>
      <c r="N29" s="63"/>
      <c r="O29" s="63"/>
      <c r="P29" s="63"/>
      <c r="Q29" s="63"/>
      <c r="R29" s="64"/>
      <c r="S29" s="65"/>
    </row>
    <row r="30" spans="1:19" s="8" customFormat="1" ht="24">
      <c r="A30" s="119" t="s">
        <v>32</v>
      </c>
      <c r="B30" s="26" t="s">
        <v>24</v>
      </c>
      <c r="C30" s="26" t="s">
        <v>2</v>
      </c>
      <c r="D30" s="27" t="s">
        <v>3</v>
      </c>
      <c r="E30" s="28" t="s">
        <v>4</v>
      </c>
      <c r="F30" s="27" t="s">
        <v>30</v>
      </c>
      <c r="G30" s="28" t="s">
        <v>31</v>
      </c>
      <c r="H30" s="29" t="s">
        <v>66</v>
      </c>
      <c r="I30" s="30" t="s">
        <v>67</v>
      </c>
      <c r="J30" s="110" t="s">
        <v>68</v>
      </c>
      <c r="K30" s="112" t="s">
        <v>5</v>
      </c>
      <c r="L30" s="108">
        <v>9</v>
      </c>
      <c r="M30" s="109">
        <f>L30+1</f>
        <v>10</v>
      </c>
      <c r="N30" s="109">
        <f>M30+1</f>
        <v>11</v>
      </c>
      <c r="O30" s="109">
        <f>N30+1</f>
        <v>12</v>
      </c>
      <c r="P30" s="109">
        <f>O30+1</f>
        <v>13</v>
      </c>
      <c r="Q30" s="109">
        <f>P30+1</f>
        <v>14</v>
      </c>
      <c r="R30" s="33" t="str">
        <f>"合計
（令和" &amp; L30 &amp; "～" &amp; Q30 &amp; "年度）"</f>
        <v>合計
（令和9～14年度）</v>
      </c>
      <c r="S30" s="34" t="s">
        <v>6</v>
      </c>
    </row>
    <row r="31" spans="1:19" ht="15" customHeight="1">
      <c r="A31" s="120"/>
      <c r="B31" s="35"/>
      <c r="C31" s="35"/>
      <c r="D31" s="82"/>
      <c r="E31" s="35"/>
      <c r="F31" s="83"/>
      <c r="G31" s="35"/>
      <c r="H31" s="67"/>
      <c r="I31" s="68"/>
      <c r="J31" s="80">
        <f t="shared" ref="J31:J32" si="13">$D31*I31</f>
        <v>0</v>
      </c>
      <c r="K31" s="42" t="str">
        <f>IF(H31=0,"",1-I31/H31)</f>
        <v/>
      </c>
      <c r="L31" s="81"/>
      <c r="M31" s="40"/>
      <c r="N31" s="40"/>
      <c r="O31" s="40"/>
      <c r="P31" s="40"/>
      <c r="Q31" s="40"/>
      <c r="R31" s="44">
        <f t="shared" ref="R31:R35" si="14">SUM(L31:Q31)</f>
        <v>0</v>
      </c>
      <c r="S31" s="45"/>
    </row>
    <row r="32" spans="1:19" ht="15" customHeight="1">
      <c r="A32" s="120"/>
      <c r="B32" s="35"/>
      <c r="C32" s="35"/>
      <c r="D32" s="82"/>
      <c r="E32" s="35"/>
      <c r="F32" s="83"/>
      <c r="G32" s="35"/>
      <c r="H32" s="67"/>
      <c r="I32" s="68"/>
      <c r="J32" s="80">
        <f t="shared" si="13"/>
        <v>0</v>
      </c>
      <c r="K32" s="42" t="str">
        <f t="shared" ref="K32:K35" si="15">IF(H32=0,"",1-I32/H32)</f>
        <v/>
      </c>
      <c r="L32" s="81"/>
      <c r="M32" s="40"/>
      <c r="N32" s="40"/>
      <c r="O32" s="40"/>
      <c r="P32" s="40"/>
      <c r="Q32" s="40"/>
      <c r="R32" s="44">
        <f t="shared" si="14"/>
        <v>0</v>
      </c>
      <c r="S32" s="45"/>
    </row>
    <row r="33" spans="1:19" ht="15" customHeight="1">
      <c r="A33" s="120"/>
      <c r="B33" s="35"/>
      <c r="C33" s="35"/>
      <c r="D33" s="82"/>
      <c r="E33" s="35"/>
      <c r="F33" s="83"/>
      <c r="G33" s="35"/>
      <c r="H33" s="67"/>
      <c r="I33" s="68"/>
      <c r="J33" s="80">
        <f>$D33*I33</f>
        <v>0</v>
      </c>
      <c r="K33" s="42" t="str">
        <f t="shared" si="15"/>
        <v/>
      </c>
      <c r="L33" s="81"/>
      <c r="M33" s="40"/>
      <c r="N33" s="40"/>
      <c r="O33" s="40"/>
      <c r="P33" s="40"/>
      <c r="Q33" s="40"/>
      <c r="R33" s="44">
        <f t="shared" si="14"/>
        <v>0</v>
      </c>
      <c r="S33" s="45"/>
    </row>
    <row r="34" spans="1:19" ht="15" customHeight="1">
      <c r="A34" s="120"/>
      <c r="B34" s="35"/>
      <c r="C34" s="35"/>
      <c r="D34" s="82"/>
      <c r="E34" s="35"/>
      <c r="F34" s="83"/>
      <c r="G34" s="35"/>
      <c r="H34" s="67"/>
      <c r="I34" s="68"/>
      <c r="J34" s="80">
        <f>$D34*I34</f>
        <v>0</v>
      </c>
      <c r="K34" s="42" t="str">
        <f t="shared" si="15"/>
        <v/>
      </c>
      <c r="L34" s="81"/>
      <c r="M34" s="40"/>
      <c r="N34" s="40"/>
      <c r="O34" s="40"/>
      <c r="P34" s="40"/>
      <c r="Q34" s="40"/>
      <c r="R34" s="44">
        <f t="shared" si="14"/>
        <v>0</v>
      </c>
      <c r="S34" s="45"/>
    </row>
    <row r="35" spans="1:19" ht="15" customHeight="1">
      <c r="A35" s="120"/>
      <c r="B35" s="35"/>
      <c r="C35" s="35"/>
      <c r="D35" s="36"/>
      <c r="E35" s="37"/>
      <c r="F35" s="38"/>
      <c r="G35" s="37"/>
      <c r="H35" s="39"/>
      <c r="I35" s="68"/>
      <c r="J35" s="69">
        <f>$D35*I35</f>
        <v>0</v>
      </c>
      <c r="K35" s="42" t="str">
        <f t="shared" si="15"/>
        <v/>
      </c>
      <c r="L35" s="43"/>
      <c r="M35" s="84"/>
      <c r="N35" s="84"/>
      <c r="O35" s="84"/>
      <c r="P35" s="84"/>
      <c r="Q35" s="84"/>
      <c r="R35" s="85">
        <f t="shared" si="14"/>
        <v>0</v>
      </c>
      <c r="S35" s="45"/>
    </row>
    <row r="36" spans="1:19" ht="15" customHeight="1" thickBot="1">
      <c r="A36" s="121"/>
      <c r="B36" s="70"/>
      <c r="C36" s="70" t="s">
        <v>7</v>
      </c>
      <c r="D36" s="71"/>
      <c r="E36" s="72"/>
      <c r="F36" s="71"/>
      <c r="G36" s="72"/>
      <c r="H36" s="73"/>
      <c r="I36" s="74"/>
      <c r="J36" s="75">
        <f>SUM(J31:J35)</f>
        <v>0</v>
      </c>
      <c r="K36" s="86"/>
      <c r="L36" s="77">
        <f t="shared" ref="L36:Q36" si="16">SUM(L31:L35)</f>
        <v>0</v>
      </c>
      <c r="M36" s="78">
        <f t="shared" si="16"/>
        <v>0</v>
      </c>
      <c r="N36" s="78">
        <f t="shared" si="16"/>
        <v>0</v>
      </c>
      <c r="O36" s="78">
        <f t="shared" si="16"/>
        <v>0</v>
      </c>
      <c r="P36" s="78">
        <f t="shared" si="16"/>
        <v>0</v>
      </c>
      <c r="Q36" s="78">
        <f t="shared" si="16"/>
        <v>0</v>
      </c>
      <c r="R36" s="55">
        <f>SUM(L36:Q36)</f>
        <v>0</v>
      </c>
      <c r="S36" s="79"/>
    </row>
    <row r="37" spans="1:19">
      <c r="A37" s="8"/>
      <c r="B37" s="8"/>
      <c r="C37" s="8"/>
      <c r="D37" s="9"/>
      <c r="E37" s="8"/>
      <c r="F37" s="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23.5" customHeight="1"/>
  </sheetData>
  <sheetProtection formatRows="0" insertColumns="0" insertRows="0" deleteColumns="0" deleteRows="0"/>
  <mergeCells count="7">
    <mergeCell ref="A30:A36"/>
    <mergeCell ref="D2:H2"/>
    <mergeCell ref="D3:H3"/>
    <mergeCell ref="D4:H4"/>
    <mergeCell ref="A6:A12"/>
    <mergeCell ref="A14:A20"/>
    <mergeCell ref="A22:A28"/>
  </mergeCells>
  <phoneticPr fontId="1"/>
  <pageMargins left="0.31496062992125984" right="0.23622047244094491" top="0.23622047244094491" bottom="0.19685039370078741" header="0.19685039370078741" footer="0.19685039370078741"/>
  <pageSetup paperSize="9" scale="41" fitToHeight="0" orientation="landscape" r:id="rId1"/>
  <headerFooter alignWithMargins="0"/>
  <rowBreaks count="1" manualBreakCount="1">
    <brk id="21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AP26"/>
  <sheetViews>
    <sheetView zoomScaleNormal="100" workbookViewId="0">
      <selection activeCell="N1" sqref="N1"/>
    </sheetView>
  </sheetViews>
  <sheetFormatPr defaultColWidth="9" defaultRowHeight="16.5" customHeight="1"/>
  <cols>
    <col min="1" max="37" width="2.58203125" style="88" customWidth="1"/>
    <col min="38" max="39" width="3" style="88" customWidth="1"/>
    <col min="40" max="40" width="1.75" style="88" customWidth="1"/>
    <col min="41" max="41" width="15.5" style="88" customWidth="1"/>
    <col min="42" max="42" width="23.83203125" style="88" customWidth="1"/>
    <col min="43" max="16384" width="9" style="88"/>
  </cols>
  <sheetData>
    <row r="1" spans="2:42" ht="16.5" customHeight="1">
      <c r="N1" s="89" t="s">
        <v>52</v>
      </c>
      <c r="AP1" s="94" t="s">
        <v>69</v>
      </c>
    </row>
    <row r="2" spans="2:42" s="90" customFormat="1" ht="16.5" customHeight="1"/>
    <row r="3" spans="2:42" s="91" customFormat="1" ht="60" customHeight="1" thickBot="1">
      <c r="B3" s="145" t="s">
        <v>39</v>
      </c>
      <c r="C3" s="145"/>
      <c r="D3" s="146" t="s">
        <v>40</v>
      </c>
      <c r="E3" s="147"/>
      <c r="F3" s="147"/>
      <c r="G3" s="147"/>
      <c r="H3" s="147"/>
      <c r="I3" s="147"/>
      <c r="J3" s="147"/>
      <c r="K3" s="148"/>
      <c r="L3" s="146" t="s">
        <v>41</v>
      </c>
      <c r="M3" s="147"/>
      <c r="N3" s="147"/>
      <c r="O3" s="147"/>
      <c r="P3" s="147"/>
      <c r="Q3" s="147"/>
      <c r="R3" s="147"/>
      <c r="S3" s="148"/>
      <c r="T3" s="146" t="s">
        <v>42</v>
      </c>
      <c r="U3" s="147"/>
      <c r="V3" s="147"/>
      <c r="W3" s="147"/>
      <c r="X3" s="147"/>
      <c r="Y3" s="147"/>
      <c r="Z3" s="147"/>
      <c r="AA3" s="148"/>
      <c r="AB3" s="149" t="s">
        <v>43</v>
      </c>
      <c r="AC3" s="150"/>
      <c r="AD3" s="150"/>
      <c r="AE3" s="124" t="s">
        <v>44</v>
      </c>
      <c r="AF3" s="125"/>
      <c r="AG3" s="125"/>
      <c r="AH3" s="124" t="s">
        <v>45</v>
      </c>
      <c r="AI3" s="125"/>
      <c r="AJ3" s="125"/>
      <c r="AK3" s="126" t="s">
        <v>46</v>
      </c>
      <c r="AL3" s="127"/>
      <c r="AM3" s="127"/>
      <c r="AO3" s="92" t="s">
        <v>47</v>
      </c>
      <c r="AP3" s="92" t="s">
        <v>64</v>
      </c>
    </row>
    <row r="4" spans="2:42" s="90" customFormat="1" ht="19">
      <c r="B4" s="128">
        <v>1</v>
      </c>
      <c r="C4" s="129"/>
      <c r="D4" s="130"/>
      <c r="E4" s="131"/>
      <c r="F4" s="131"/>
      <c r="G4" s="131"/>
      <c r="H4" s="131"/>
      <c r="I4" s="131"/>
      <c r="J4" s="131"/>
      <c r="K4" s="132"/>
      <c r="L4" s="133"/>
      <c r="M4" s="134"/>
      <c r="N4" s="134"/>
      <c r="O4" s="134"/>
      <c r="P4" s="134"/>
      <c r="Q4" s="134"/>
      <c r="R4" s="134"/>
      <c r="S4" s="135"/>
      <c r="T4" s="133"/>
      <c r="U4" s="134"/>
      <c r="V4" s="134"/>
      <c r="W4" s="134"/>
      <c r="X4" s="134"/>
      <c r="Y4" s="134"/>
      <c r="Z4" s="134"/>
      <c r="AA4" s="135"/>
      <c r="AB4" s="136"/>
      <c r="AC4" s="137"/>
      <c r="AD4" s="138"/>
      <c r="AE4" s="139"/>
      <c r="AF4" s="140"/>
      <c r="AG4" s="141"/>
      <c r="AH4" s="139"/>
      <c r="AI4" s="140"/>
      <c r="AJ4" s="141"/>
      <c r="AK4" s="142"/>
      <c r="AL4" s="143"/>
      <c r="AM4" s="144"/>
      <c r="AO4" s="93"/>
      <c r="AP4" s="93"/>
    </row>
    <row r="5" spans="2:42" s="90" customFormat="1" ht="19">
      <c r="B5" s="128">
        <v>2</v>
      </c>
      <c r="C5" s="129"/>
      <c r="D5" s="156"/>
      <c r="E5" s="157"/>
      <c r="F5" s="157"/>
      <c r="G5" s="157"/>
      <c r="H5" s="157"/>
      <c r="I5" s="157"/>
      <c r="J5" s="157"/>
      <c r="K5" s="158"/>
      <c r="L5" s="164"/>
      <c r="M5" s="165"/>
      <c r="N5" s="165"/>
      <c r="O5" s="165"/>
      <c r="P5" s="165"/>
      <c r="Q5" s="165"/>
      <c r="R5" s="165"/>
      <c r="S5" s="166"/>
      <c r="T5" s="164"/>
      <c r="U5" s="165"/>
      <c r="V5" s="165"/>
      <c r="W5" s="165"/>
      <c r="X5" s="165"/>
      <c r="Y5" s="165"/>
      <c r="Z5" s="165"/>
      <c r="AA5" s="166"/>
      <c r="AB5" s="162"/>
      <c r="AC5" s="163"/>
      <c r="AD5" s="163"/>
      <c r="AE5" s="151"/>
      <c r="AF5" s="152"/>
      <c r="AG5" s="152"/>
      <c r="AH5" s="151"/>
      <c r="AI5" s="152"/>
      <c r="AJ5" s="152"/>
      <c r="AK5" s="153"/>
      <c r="AL5" s="154"/>
      <c r="AM5" s="155"/>
      <c r="AO5" s="93"/>
      <c r="AP5" s="93"/>
    </row>
    <row r="6" spans="2:42" s="90" customFormat="1" ht="19">
      <c r="B6" s="128">
        <v>3</v>
      </c>
      <c r="C6" s="129"/>
      <c r="D6" s="156"/>
      <c r="E6" s="157"/>
      <c r="F6" s="157"/>
      <c r="G6" s="157"/>
      <c r="H6" s="157"/>
      <c r="I6" s="157"/>
      <c r="J6" s="157"/>
      <c r="K6" s="158"/>
      <c r="L6" s="159"/>
      <c r="M6" s="160"/>
      <c r="N6" s="160"/>
      <c r="O6" s="160"/>
      <c r="P6" s="160"/>
      <c r="Q6" s="160"/>
      <c r="R6" s="160"/>
      <c r="S6" s="161"/>
      <c r="T6" s="159"/>
      <c r="U6" s="160"/>
      <c r="V6" s="160"/>
      <c r="W6" s="160"/>
      <c r="X6" s="160"/>
      <c r="Y6" s="160"/>
      <c r="Z6" s="160"/>
      <c r="AA6" s="161"/>
      <c r="AB6" s="162"/>
      <c r="AC6" s="163"/>
      <c r="AD6" s="163"/>
      <c r="AE6" s="162"/>
      <c r="AF6" s="163"/>
      <c r="AG6" s="163"/>
      <c r="AH6" s="162"/>
      <c r="AI6" s="163"/>
      <c r="AJ6" s="163"/>
      <c r="AK6" s="153"/>
      <c r="AL6" s="154"/>
      <c r="AM6" s="155"/>
      <c r="AO6" s="93"/>
      <c r="AP6" s="93"/>
    </row>
    <row r="7" spans="2:42" s="90" customFormat="1" ht="19">
      <c r="B7" s="128">
        <v>4</v>
      </c>
      <c r="C7" s="129"/>
      <c r="D7" s="172"/>
      <c r="E7" s="173"/>
      <c r="F7" s="173"/>
      <c r="G7" s="173"/>
      <c r="H7" s="173"/>
      <c r="I7" s="173"/>
      <c r="J7" s="173"/>
      <c r="K7" s="174"/>
      <c r="L7" s="159"/>
      <c r="M7" s="160"/>
      <c r="N7" s="160"/>
      <c r="O7" s="160"/>
      <c r="P7" s="160"/>
      <c r="Q7" s="160"/>
      <c r="R7" s="160"/>
      <c r="S7" s="161"/>
      <c r="T7" s="159"/>
      <c r="U7" s="160"/>
      <c r="V7" s="160"/>
      <c r="W7" s="160"/>
      <c r="X7" s="160"/>
      <c r="Y7" s="160"/>
      <c r="Z7" s="160"/>
      <c r="AA7" s="161"/>
      <c r="AB7" s="162"/>
      <c r="AC7" s="163"/>
      <c r="AD7" s="163"/>
      <c r="AE7" s="162"/>
      <c r="AF7" s="163"/>
      <c r="AG7" s="163"/>
      <c r="AH7" s="162"/>
      <c r="AI7" s="163"/>
      <c r="AJ7" s="163"/>
      <c r="AK7" s="153"/>
      <c r="AL7" s="154"/>
      <c r="AM7" s="155"/>
      <c r="AO7" s="93"/>
      <c r="AP7" s="93"/>
    </row>
    <row r="8" spans="2:42" s="90" customFormat="1" ht="19">
      <c r="B8" s="128">
        <v>5</v>
      </c>
      <c r="C8" s="129"/>
      <c r="D8" s="167"/>
      <c r="E8" s="168"/>
      <c r="F8" s="168"/>
      <c r="G8" s="168"/>
      <c r="H8" s="168"/>
      <c r="I8" s="168"/>
      <c r="J8" s="168"/>
      <c r="K8" s="169"/>
      <c r="L8" s="170"/>
      <c r="M8" s="168"/>
      <c r="N8" s="168"/>
      <c r="O8" s="168"/>
      <c r="P8" s="168"/>
      <c r="Q8" s="168"/>
      <c r="R8" s="168"/>
      <c r="S8" s="169"/>
      <c r="T8" s="170"/>
      <c r="U8" s="168"/>
      <c r="V8" s="168"/>
      <c r="W8" s="168"/>
      <c r="X8" s="168"/>
      <c r="Y8" s="168"/>
      <c r="Z8" s="168"/>
      <c r="AA8" s="169"/>
      <c r="AB8" s="171"/>
      <c r="AC8" s="154"/>
      <c r="AD8" s="154"/>
      <c r="AE8" s="171"/>
      <c r="AF8" s="154"/>
      <c r="AG8" s="154"/>
      <c r="AH8" s="171"/>
      <c r="AI8" s="154"/>
      <c r="AJ8" s="154"/>
      <c r="AK8" s="153"/>
      <c r="AL8" s="154"/>
      <c r="AM8" s="155"/>
      <c r="AO8" s="93"/>
      <c r="AP8" s="93"/>
    </row>
    <row r="9" spans="2:42" s="90" customFormat="1" ht="19">
      <c r="B9" s="128">
        <v>6</v>
      </c>
      <c r="C9" s="129"/>
      <c r="D9" s="167"/>
      <c r="E9" s="168"/>
      <c r="F9" s="168"/>
      <c r="G9" s="168"/>
      <c r="H9" s="168"/>
      <c r="I9" s="168"/>
      <c r="J9" s="168"/>
      <c r="K9" s="169"/>
      <c r="L9" s="170"/>
      <c r="M9" s="168"/>
      <c r="N9" s="168"/>
      <c r="O9" s="168"/>
      <c r="P9" s="168"/>
      <c r="Q9" s="168"/>
      <c r="R9" s="168"/>
      <c r="S9" s="169"/>
      <c r="T9" s="170"/>
      <c r="U9" s="168"/>
      <c r="V9" s="168"/>
      <c r="W9" s="168"/>
      <c r="X9" s="168"/>
      <c r="Y9" s="168"/>
      <c r="Z9" s="168"/>
      <c r="AA9" s="169"/>
      <c r="AB9" s="171"/>
      <c r="AC9" s="154"/>
      <c r="AD9" s="154"/>
      <c r="AE9" s="171"/>
      <c r="AF9" s="154"/>
      <c r="AG9" s="154"/>
      <c r="AH9" s="171"/>
      <c r="AI9" s="154"/>
      <c r="AJ9" s="154"/>
      <c r="AK9" s="153"/>
      <c r="AL9" s="154"/>
      <c r="AM9" s="155"/>
      <c r="AO9" s="93"/>
      <c r="AP9" s="93"/>
    </row>
    <row r="10" spans="2:42" s="90" customFormat="1" ht="19">
      <c r="B10" s="128">
        <v>7</v>
      </c>
      <c r="C10" s="129"/>
      <c r="D10" s="167"/>
      <c r="E10" s="168"/>
      <c r="F10" s="168"/>
      <c r="G10" s="168"/>
      <c r="H10" s="168"/>
      <c r="I10" s="168"/>
      <c r="J10" s="168"/>
      <c r="K10" s="169"/>
      <c r="L10" s="170"/>
      <c r="M10" s="168"/>
      <c r="N10" s="168"/>
      <c r="O10" s="168"/>
      <c r="P10" s="168"/>
      <c r="Q10" s="168"/>
      <c r="R10" s="168"/>
      <c r="S10" s="169"/>
      <c r="T10" s="170"/>
      <c r="U10" s="168"/>
      <c r="V10" s="168"/>
      <c r="W10" s="168"/>
      <c r="X10" s="168"/>
      <c r="Y10" s="168"/>
      <c r="Z10" s="168"/>
      <c r="AA10" s="169"/>
      <c r="AB10" s="171"/>
      <c r="AC10" s="154"/>
      <c r="AD10" s="154"/>
      <c r="AE10" s="171"/>
      <c r="AF10" s="154"/>
      <c r="AG10" s="154"/>
      <c r="AH10" s="171"/>
      <c r="AI10" s="154"/>
      <c r="AJ10" s="154"/>
      <c r="AK10" s="153"/>
      <c r="AL10" s="154"/>
      <c r="AM10" s="155"/>
      <c r="AO10" s="93"/>
      <c r="AP10" s="93"/>
    </row>
    <row r="11" spans="2:42" s="90" customFormat="1" ht="19">
      <c r="B11" s="128">
        <v>8</v>
      </c>
      <c r="C11" s="129"/>
      <c r="D11" s="167"/>
      <c r="E11" s="168"/>
      <c r="F11" s="168"/>
      <c r="G11" s="168"/>
      <c r="H11" s="168"/>
      <c r="I11" s="168"/>
      <c r="J11" s="168"/>
      <c r="K11" s="169"/>
      <c r="L11" s="170"/>
      <c r="M11" s="168"/>
      <c r="N11" s="168"/>
      <c r="O11" s="168"/>
      <c r="P11" s="168"/>
      <c r="Q11" s="168"/>
      <c r="R11" s="168"/>
      <c r="S11" s="169"/>
      <c r="T11" s="170"/>
      <c r="U11" s="168"/>
      <c r="V11" s="168"/>
      <c r="W11" s="168"/>
      <c r="X11" s="168"/>
      <c r="Y11" s="168"/>
      <c r="Z11" s="168"/>
      <c r="AA11" s="169"/>
      <c r="AB11" s="171"/>
      <c r="AC11" s="154"/>
      <c r="AD11" s="154"/>
      <c r="AE11" s="171"/>
      <c r="AF11" s="154"/>
      <c r="AG11" s="154"/>
      <c r="AH11" s="171"/>
      <c r="AI11" s="154"/>
      <c r="AJ11" s="154"/>
      <c r="AK11" s="153"/>
      <c r="AL11" s="154"/>
      <c r="AM11" s="155"/>
      <c r="AO11" s="93"/>
      <c r="AP11" s="93"/>
    </row>
    <row r="12" spans="2:42" s="90" customFormat="1" ht="19">
      <c r="B12" s="128">
        <v>9</v>
      </c>
      <c r="C12" s="129"/>
      <c r="D12" s="167"/>
      <c r="E12" s="168"/>
      <c r="F12" s="168"/>
      <c r="G12" s="168"/>
      <c r="H12" s="168"/>
      <c r="I12" s="168"/>
      <c r="J12" s="168"/>
      <c r="K12" s="169"/>
      <c r="L12" s="170"/>
      <c r="M12" s="168"/>
      <c r="N12" s="168"/>
      <c r="O12" s="168"/>
      <c r="P12" s="168"/>
      <c r="Q12" s="168"/>
      <c r="R12" s="168"/>
      <c r="S12" s="169"/>
      <c r="T12" s="170"/>
      <c r="U12" s="168"/>
      <c r="V12" s="168"/>
      <c r="W12" s="168"/>
      <c r="X12" s="168"/>
      <c r="Y12" s="168"/>
      <c r="Z12" s="168"/>
      <c r="AA12" s="169"/>
      <c r="AB12" s="171"/>
      <c r="AC12" s="154"/>
      <c r="AD12" s="154"/>
      <c r="AE12" s="171"/>
      <c r="AF12" s="154"/>
      <c r="AG12" s="154"/>
      <c r="AH12" s="171"/>
      <c r="AI12" s="154"/>
      <c r="AJ12" s="154"/>
      <c r="AK12" s="153"/>
      <c r="AL12" s="154"/>
      <c r="AM12" s="155"/>
      <c r="AO12" s="93"/>
      <c r="AP12" s="93"/>
    </row>
    <row r="13" spans="2:42" s="90" customFormat="1" ht="19">
      <c r="B13" s="128">
        <v>10</v>
      </c>
      <c r="C13" s="129"/>
      <c r="D13" s="167"/>
      <c r="E13" s="168"/>
      <c r="F13" s="168"/>
      <c r="G13" s="168"/>
      <c r="H13" s="168"/>
      <c r="I13" s="168"/>
      <c r="J13" s="168"/>
      <c r="K13" s="169"/>
      <c r="L13" s="170"/>
      <c r="M13" s="168"/>
      <c r="N13" s="168"/>
      <c r="O13" s="168"/>
      <c r="P13" s="168"/>
      <c r="Q13" s="168"/>
      <c r="R13" s="168"/>
      <c r="S13" s="169"/>
      <c r="T13" s="170"/>
      <c r="U13" s="168"/>
      <c r="V13" s="168"/>
      <c r="W13" s="168"/>
      <c r="X13" s="168"/>
      <c r="Y13" s="168"/>
      <c r="Z13" s="168"/>
      <c r="AA13" s="169"/>
      <c r="AB13" s="171"/>
      <c r="AC13" s="154"/>
      <c r="AD13" s="154"/>
      <c r="AE13" s="171"/>
      <c r="AF13" s="154"/>
      <c r="AG13" s="154"/>
      <c r="AH13" s="171"/>
      <c r="AI13" s="154"/>
      <c r="AJ13" s="154"/>
      <c r="AK13" s="153"/>
      <c r="AL13" s="154"/>
      <c r="AM13" s="155"/>
      <c r="AO13" s="93"/>
      <c r="AP13" s="93"/>
    </row>
    <row r="14" spans="2:42" s="90" customFormat="1" ht="19">
      <c r="B14" s="128">
        <v>11</v>
      </c>
      <c r="C14" s="129"/>
      <c r="D14" s="167"/>
      <c r="E14" s="168"/>
      <c r="F14" s="168"/>
      <c r="G14" s="168"/>
      <c r="H14" s="168"/>
      <c r="I14" s="168"/>
      <c r="J14" s="168"/>
      <c r="K14" s="169"/>
      <c r="L14" s="170"/>
      <c r="M14" s="168"/>
      <c r="N14" s="168"/>
      <c r="O14" s="168"/>
      <c r="P14" s="168"/>
      <c r="Q14" s="168"/>
      <c r="R14" s="168"/>
      <c r="S14" s="169"/>
      <c r="T14" s="170"/>
      <c r="U14" s="168"/>
      <c r="V14" s="168"/>
      <c r="W14" s="168"/>
      <c r="X14" s="168"/>
      <c r="Y14" s="168"/>
      <c r="Z14" s="168"/>
      <c r="AA14" s="169"/>
      <c r="AB14" s="171"/>
      <c r="AC14" s="154"/>
      <c r="AD14" s="154"/>
      <c r="AE14" s="171"/>
      <c r="AF14" s="154"/>
      <c r="AG14" s="154"/>
      <c r="AH14" s="171"/>
      <c r="AI14" s="154"/>
      <c r="AJ14" s="154"/>
      <c r="AK14" s="153"/>
      <c r="AL14" s="154"/>
      <c r="AM14" s="155"/>
      <c r="AO14" s="93"/>
      <c r="AP14" s="93"/>
    </row>
    <row r="15" spans="2:42" s="90" customFormat="1" ht="19">
      <c r="B15" s="128">
        <v>12</v>
      </c>
      <c r="C15" s="129"/>
      <c r="D15" s="167"/>
      <c r="E15" s="168"/>
      <c r="F15" s="168"/>
      <c r="G15" s="168"/>
      <c r="H15" s="168"/>
      <c r="I15" s="168"/>
      <c r="J15" s="168"/>
      <c r="K15" s="169"/>
      <c r="L15" s="170"/>
      <c r="M15" s="168"/>
      <c r="N15" s="168"/>
      <c r="O15" s="168"/>
      <c r="P15" s="168"/>
      <c r="Q15" s="168"/>
      <c r="R15" s="168"/>
      <c r="S15" s="169"/>
      <c r="T15" s="170"/>
      <c r="U15" s="168"/>
      <c r="V15" s="168"/>
      <c r="W15" s="168"/>
      <c r="X15" s="168"/>
      <c r="Y15" s="168"/>
      <c r="Z15" s="168"/>
      <c r="AA15" s="169"/>
      <c r="AB15" s="171"/>
      <c r="AC15" s="154"/>
      <c r="AD15" s="154"/>
      <c r="AE15" s="171"/>
      <c r="AF15" s="154"/>
      <c r="AG15" s="154"/>
      <c r="AH15" s="171"/>
      <c r="AI15" s="154"/>
      <c r="AJ15" s="154"/>
      <c r="AK15" s="153"/>
      <c r="AL15" s="154"/>
      <c r="AM15" s="155"/>
      <c r="AO15" s="93"/>
      <c r="AP15" s="93"/>
    </row>
    <row r="16" spans="2:42" s="90" customFormat="1" ht="19">
      <c r="B16" s="128">
        <v>13</v>
      </c>
      <c r="C16" s="129"/>
      <c r="D16" s="167"/>
      <c r="E16" s="168"/>
      <c r="F16" s="168"/>
      <c r="G16" s="168"/>
      <c r="H16" s="168"/>
      <c r="I16" s="168"/>
      <c r="J16" s="168"/>
      <c r="K16" s="169"/>
      <c r="L16" s="170"/>
      <c r="M16" s="168"/>
      <c r="N16" s="168"/>
      <c r="O16" s="168"/>
      <c r="P16" s="168"/>
      <c r="Q16" s="168"/>
      <c r="R16" s="168"/>
      <c r="S16" s="169"/>
      <c r="T16" s="170"/>
      <c r="U16" s="168"/>
      <c r="V16" s="168"/>
      <c r="W16" s="168"/>
      <c r="X16" s="168"/>
      <c r="Y16" s="168"/>
      <c r="Z16" s="168"/>
      <c r="AA16" s="169"/>
      <c r="AB16" s="171"/>
      <c r="AC16" s="154"/>
      <c r="AD16" s="154"/>
      <c r="AE16" s="171"/>
      <c r="AF16" s="154"/>
      <c r="AG16" s="154"/>
      <c r="AH16" s="171"/>
      <c r="AI16" s="154"/>
      <c r="AJ16" s="154"/>
      <c r="AK16" s="153"/>
      <c r="AL16" s="154"/>
      <c r="AM16" s="155"/>
      <c r="AO16" s="93"/>
      <c r="AP16" s="93"/>
    </row>
    <row r="17" spans="2:42" s="90" customFormat="1" ht="19">
      <c r="B17" s="128">
        <v>14</v>
      </c>
      <c r="C17" s="129"/>
      <c r="D17" s="167"/>
      <c r="E17" s="168"/>
      <c r="F17" s="168"/>
      <c r="G17" s="168"/>
      <c r="H17" s="168"/>
      <c r="I17" s="168"/>
      <c r="J17" s="168"/>
      <c r="K17" s="169"/>
      <c r="L17" s="170"/>
      <c r="M17" s="168"/>
      <c r="N17" s="168"/>
      <c r="O17" s="168"/>
      <c r="P17" s="168"/>
      <c r="Q17" s="168"/>
      <c r="R17" s="168"/>
      <c r="S17" s="169"/>
      <c r="T17" s="170"/>
      <c r="U17" s="168"/>
      <c r="V17" s="168"/>
      <c r="W17" s="168"/>
      <c r="X17" s="168"/>
      <c r="Y17" s="168"/>
      <c r="Z17" s="168"/>
      <c r="AA17" s="169"/>
      <c r="AB17" s="171"/>
      <c r="AC17" s="154"/>
      <c r="AD17" s="154"/>
      <c r="AE17" s="171"/>
      <c r="AF17" s="154"/>
      <c r="AG17" s="154"/>
      <c r="AH17" s="171"/>
      <c r="AI17" s="154"/>
      <c r="AJ17" s="154"/>
      <c r="AK17" s="153"/>
      <c r="AL17" s="154"/>
      <c r="AM17" s="155"/>
      <c r="AO17" s="93"/>
      <c r="AP17" s="93"/>
    </row>
    <row r="18" spans="2:42" s="90" customFormat="1" ht="19">
      <c r="B18" s="128">
        <v>15</v>
      </c>
      <c r="C18" s="129"/>
      <c r="D18" s="167"/>
      <c r="E18" s="168"/>
      <c r="F18" s="168"/>
      <c r="G18" s="168"/>
      <c r="H18" s="168"/>
      <c r="I18" s="168"/>
      <c r="J18" s="168"/>
      <c r="K18" s="169"/>
      <c r="L18" s="170"/>
      <c r="M18" s="168"/>
      <c r="N18" s="168"/>
      <c r="O18" s="168"/>
      <c r="P18" s="168"/>
      <c r="Q18" s="168"/>
      <c r="R18" s="168"/>
      <c r="S18" s="169"/>
      <c r="T18" s="170"/>
      <c r="U18" s="168"/>
      <c r="V18" s="168"/>
      <c r="W18" s="168"/>
      <c r="X18" s="168"/>
      <c r="Y18" s="168"/>
      <c r="Z18" s="168"/>
      <c r="AA18" s="169"/>
      <c r="AB18" s="171"/>
      <c r="AC18" s="154"/>
      <c r="AD18" s="154"/>
      <c r="AE18" s="171"/>
      <c r="AF18" s="154"/>
      <c r="AG18" s="154"/>
      <c r="AH18" s="171"/>
      <c r="AI18" s="154"/>
      <c r="AJ18" s="154"/>
      <c r="AK18" s="153"/>
      <c r="AL18" s="154"/>
      <c r="AM18" s="155"/>
      <c r="AO18" s="93"/>
      <c r="AP18" s="93"/>
    </row>
    <row r="19" spans="2:42" s="90" customFormat="1" ht="19">
      <c r="B19" s="128">
        <v>16</v>
      </c>
      <c r="C19" s="129"/>
      <c r="D19" s="167"/>
      <c r="E19" s="168"/>
      <c r="F19" s="168"/>
      <c r="G19" s="168"/>
      <c r="H19" s="168"/>
      <c r="I19" s="168"/>
      <c r="J19" s="168"/>
      <c r="K19" s="169"/>
      <c r="L19" s="170"/>
      <c r="M19" s="168"/>
      <c r="N19" s="168"/>
      <c r="O19" s="168"/>
      <c r="P19" s="168"/>
      <c r="Q19" s="168"/>
      <c r="R19" s="168"/>
      <c r="S19" s="169"/>
      <c r="T19" s="170"/>
      <c r="U19" s="168"/>
      <c r="V19" s="168"/>
      <c r="W19" s="168"/>
      <c r="X19" s="168"/>
      <c r="Y19" s="168"/>
      <c r="Z19" s="168"/>
      <c r="AA19" s="169"/>
      <c r="AB19" s="171"/>
      <c r="AC19" s="154"/>
      <c r="AD19" s="154"/>
      <c r="AE19" s="171"/>
      <c r="AF19" s="154"/>
      <c r="AG19" s="154"/>
      <c r="AH19" s="171"/>
      <c r="AI19" s="154"/>
      <c r="AJ19" s="154"/>
      <c r="AK19" s="153"/>
      <c r="AL19" s="154"/>
      <c r="AM19" s="155"/>
      <c r="AO19" s="93"/>
      <c r="AP19" s="93"/>
    </row>
    <row r="20" spans="2:42" s="90" customFormat="1" ht="19">
      <c r="B20" s="128">
        <v>17</v>
      </c>
      <c r="C20" s="129"/>
      <c r="D20" s="167"/>
      <c r="E20" s="168"/>
      <c r="F20" s="168"/>
      <c r="G20" s="168"/>
      <c r="H20" s="168"/>
      <c r="I20" s="168"/>
      <c r="J20" s="168"/>
      <c r="K20" s="169"/>
      <c r="L20" s="170"/>
      <c r="M20" s="168"/>
      <c r="N20" s="168"/>
      <c r="O20" s="168"/>
      <c r="P20" s="168"/>
      <c r="Q20" s="168"/>
      <c r="R20" s="168"/>
      <c r="S20" s="169"/>
      <c r="T20" s="170"/>
      <c r="U20" s="168"/>
      <c r="V20" s="168"/>
      <c r="W20" s="168"/>
      <c r="X20" s="168"/>
      <c r="Y20" s="168"/>
      <c r="Z20" s="168"/>
      <c r="AA20" s="169"/>
      <c r="AB20" s="171"/>
      <c r="AC20" s="154"/>
      <c r="AD20" s="154"/>
      <c r="AE20" s="171"/>
      <c r="AF20" s="154"/>
      <c r="AG20" s="154"/>
      <c r="AH20" s="171"/>
      <c r="AI20" s="154"/>
      <c r="AJ20" s="154"/>
      <c r="AK20" s="153"/>
      <c r="AL20" s="154"/>
      <c r="AM20" s="155"/>
      <c r="AO20" s="93"/>
      <c r="AP20" s="93"/>
    </row>
    <row r="21" spans="2:42" s="90" customFormat="1" ht="19">
      <c r="B21" s="128">
        <v>18</v>
      </c>
      <c r="C21" s="129"/>
      <c r="D21" s="167"/>
      <c r="E21" s="168"/>
      <c r="F21" s="168"/>
      <c r="G21" s="168"/>
      <c r="H21" s="168"/>
      <c r="I21" s="168"/>
      <c r="J21" s="168"/>
      <c r="K21" s="169"/>
      <c r="L21" s="170"/>
      <c r="M21" s="168"/>
      <c r="N21" s="168"/>
      <c r="O21" s="168"/>
      <c r="P21" s="168"/>
      <c r="Q21" s="168"/>
      <c r="R21" s="168"/>
      <c r="S21" s="169"/>
      <c r="T21" s="170"/>
      <c r="U21" s="168"/>
      <c r="V21" s="168"/>
      <c r="W21" s="168"/>
      <c r="X21" s="168"/>
      <c r="Y21" s="168"/>
      <c r="Z21" s="168"/>
      <c r="AA21" s="169"/>
      <c r="AB21" s="171"/>
      <c r="AC21" s="154"/>
      <c r="AD21" s="154"/>
      <c r="AE21" s="171"/>
      <c r="AF21" s="154"/>
      <c r="AG21" s="154"/>
      <c r="AH21" s="171"/>
      <c r="AI21" s="154"/>
      <c r="AJ21" s="154"/>
      <c r="AK21" s="153"/>
      <c r="AL21" s="154"/>
      <c r="AM21" s="155"/>
      <c r="AO21" s="93"/>
      <c r="AP21" s="93"/>
    </row>
    <row r="22" spans="2:42" s="90" customFormat="1" ht="19">
      <c r="B22" s="128">
        <v>19</v>
      </c>
      <c r="C22" s="129"/>
      <c r="D22" s="167"/>
      <c r="E22" s="168"/>
      <c r="F22" s="168"/>
      <c r="G22" s="168"/>
      <c r="H22" s="168"/>
      <c r="I22" s="168"/>
      <c r="J22" s="168"/>
      <c r="K22" s="169"/>
      <c r="L22" s="170"/>
      <c r="M22" s="168"/>
      <c r="N22" s="168"/>
      <c r="O22" s="168"/>
      <c r="P22" s="168"/>
      <c r="Q22" s="168"/>
      <c r="R22" s="168"/>
      <c r="S22" s="169"/>
      <c r="T22" s="170"/>
      <c r="U22" s="168"/>
      <c r="V22" s="168"/>
      <c r="W22" s="168"/>
      <c r="X22" s="168"/>
      <c r="Y22" s="168"/>
      <c r="Z22" s="168"/>
      <c r="AA22" s="169"/>
      <c r="AB22" s="171"/>
      <c r="AC22" s="154"/>
      <c r="AD22" s="154"/>
      <c r="AE22" s="171"/>
      <c r="AF22" s="154"/>
      <c r="AG22" s="154"/>
      <c r="AH22" s="171"/>
      <c r="AI22" s="154"/>
      <c r="AJ22" s="154"/>
      <c r="AK22" s="153"/>
      <c r="AL22" s="154"/>
      <c r="AM22" s="155"/>
      <c r="AO22" s="93"/>
      <c r="AP22" s="93"/>
    </row>
    <row r="23" spans="2:42" s="90" customFormat="1" ht="19.5" thickBot="1">
      <c r="B23" s="128">
        <v>20</v>
      </c>
      <c r="C23" s="129"/>
      <c r="D23" s="179"/>
      <c r="E23" s="180"/>
      <c r="F23" s="180"/>
      <c r="G23" s="180"/>
      <c r="H23" s="180"/>
      <c r="I23" s="180"/>
      <c r="J23" s="180"/>
      <c r="K23" s="181"/>
      <c r="L23" s="182"/>
      <c r="M23" s="183"/>
      <c r="N23" s="183"/>
      <c r="O23" s="183"/>
      <c r="P23" s="183"/>
      <c r="Q23" s="183"/>
      <c r="R23" s="183"/>
      <c r="S23" s="184"/>
      <c r="T23" s="182"/>
      <c r="U23" s="183"/>
      <c r="V23" s="183"/>
      <c r="W23" s="183"/>
      <c r="X23" s="183"/>
      <c r="Y23" s="183"/>
      <c r="Z23" s="183"/>
      <c r="AA23" s="184"/>
      <c r="AB23" s="175"/>
      <c r="AC23" s="176"/>
      <c r="AD23" s="176"/>
      <c r="AE23" s="175"/>
      <c r="AF23" s="176"/>
      <c r="AG23" s="176"/>
      <c r="AH23" s="175"/>
      <c r="AI23" s="176"/>
      <c r="AJ23" s="176"/>
      <c r="AK23" s="177"/>
      <c r="AL23" s="176"/>
      <c r="AM23" s="178"/>
      <c r="AO23" s="93"/>
      <c r="AP23" s="93"/>
    </row>
    <row r="25" spans="2:42" ht="16.5" customHeight="1">
      <c r="D25" s="90" t="s">
        <v>65</v>
      </c>
    </row>
    <row r="26" spans="2:42" ht="16.5" customHeight="1">
      <c r="D26" s="90"/>
    </row>
  </sheetData>
  <mergeCells count="168">
    <mergeCell ref="AH23:AJ23"/>
    <mergeCell ref="AK23:AM23"/>
    <mergeCell ref="B23:C23"/>
    <mergeCell ref="D23:K23"/>
    <mergeCell ref="L23:S23"/>
    <mergeCell ref="T23:AA23"/>
    <mergeCell ref="AB23:AD23"/>
    <mergeCell ref="AE23:AG23"/>
    <mergeCell ref="AH21:AJ21"/>
    <mergeCell ref="AK21:AM21"/>
    <mergeCell ref="B22:C22"/>
    <mergeCell ref="D22:K22"/>
    <mergeCell ref="L22:S22"/>
    <mergeCell ref="T22:AA22"/>
    <mergeCell ref="AB22:AD22"/>
    <mergeCell ref="AE22:AG22"/>
    <mergeCell ref="AH22:AJ22"/>
    <mergeCell ref="AK22:AM22"/>
    <mergeCell ref="B21:C21"/>
    <mergeCell ref="D21:K21"/>
    <mergeCell ref="L21:S21"/>
    <mergeCell ref="T21:AA21"/>
    <mergeCell ref="AB21:AD21"/>
    <mergeCell ref="AE21:AG21"/>
    <mergeCell ref="AH19:AJ19"/>
    <mergeCell ref="AK19:AM19"/>
    <mergeCell ref="B20:C20"/>
    <mergeCell ref="D20:K20"/>
    <mergeCell ref="L20:S20"/>
    <mergeCell ref="T20:AA20"/>
    <mergeCell ref="AB20:AD20"/>
    <mergeCell ref="AE20:AG20"/>
    <mergeCell ref="AH20:AJ20"/>
    <mergeCell ref="AK20:AM20"/>
    <mergeCell ref="B19:C19"/>
    <mergeCell ref="D19:K19"/>
    <mergeCell ref="L19:S19"/>
    <mergeCell ref="T19:AA19"/>
    <mergeCell ref="AB19:AD19"/>
    <mergeCell ref="AE19:AG19"/>
    <mergeCell ref="AH17:AJ17"/>
    <mergeCell ref="AK17:AM17"/>
    <mergeCell ref="B18:C18"/>
    <mergeCell ref="D18:K18"/>
    <mergeCell ref="L18:S18"/>
    <mergeCell ref="T18:AA18"/>
    <mergeCell ref="AB18:AD18"/>
    <mergeCell ref="AE18:AG18"/>
    <mergeCell ref="AH18:AJ18"/>
    <mergeCell ref="AK18:AM18"/>
    <mergeCell ref="B17:C17"/>
    <mergeCell ref="D17:K17"/>
    <mergeCell ref="L17:S17"/>
    <mergeCell ref="T17:AA17"/>
    <mergeCell ref="AB17:AD17"/>
    <mergeCell ref="AE17:AG17"/>
    <mergeCell ref="AH15:AJ15"/>
    <mergeCell ref="AK15:AM15"/>
    <mergeCell ref="B16:C16"/>
    <mergeCell ref="D16:K16"/>
    <mergeCell ref="L16:S16"/>
    <mergeCell ref="T16:AA16"/>
    <mergeCell ref="AB16:AD16"/>
    <mergeCell ref="AE16:AG16"/>
    <mergeCell ref="AH16:AJ16"/>
    <mergeCell ref="AK16:AM16"/>
    <mergeCell ref="B15:C15"/>
    <mergeCell ref="D15:K15"/>
    <mergeCell ref="L15:S15"/>
    <mergeCell ref="T15:AA15"/>
    <mergeCell ref="AB15:AD15"/>
    <mergeCell ref="AE15:AG15"/>
    <mergeCell ref="AH13:AJ13"/>
    <mergeCell ref="AK13:AM13"/>
    <mergeCell ref="B14:C14"/>
    <mergeCell ref="D14:K14"/>
    <mergeCell ref="L14:S14"/>
    <mergeCell ref="T14:AA14"/>
    <mergeCell ref="AB14:AD14"/>
    <mergeCell ref="AE14:AG14"/>
    <mergeCell ref="AH14:AJ14"/>
    <mergeCell ref="AK14:AM14"/>
    <mergeCell ref="B13:C13"/>
    <mergeCell ref="D13:K13"/>
    <mergeCell ref="L13:S13"/>
    <mergeCell ref="T13:AA13"/>
    <mergeCell ref="AB13:AD13"/>
    <mergeCell ref="AE13:AG13"/>
    <mergeCell ref="AH11:AJ11"/>
    <mergeCell ref="AK11:AM11"/>
    <mergeCell ref="B12:C12"/>
    <mergeCell ref="D12:K12"/>
    <mergeCell ref="L12:S12"/>
    <mergeCell ref="T12:AA12"/>
    <mergeCell ref="AB12:AD12"/>
    <mergeCell ref="AE12:AG12"/>
    <mergeCell ref="AH12:AJ12"/>
    <mergeCell ref="AK12:AM12"/>
    <mergeCell ref="B11:C11"/>
    <mergeCell ref="D11:K11"/>
    <mergeCell ref="L11:S11"/>
    <mergeCell ref="T11:AA11"/>
    <mergeCell ref="AB11:AD11"/>
    <mergeCell ref="AE11:AG11"/>
    <mergeCell ref="AH9:AJ9"/>
    <mergeCell ref="AK9:AM9"/>
    <mergeCell ref="B10:C10"/>
    <mergeCell ref="D10:K10"/>
    <mergeCell ref="L10:S10"/>
    <mergeCell ref="T10:AA10"/>
    <mergeCell ref="AB10:AD10"/>
    <mergeCell ref="AE10:AG10"/>
    <mergeCell ref="AH10:AJ10"/>
    <mergeCell ref="AK10:AM10"/>
    <mergeCell ref="B9:C9"/>
    <mergeCell ref="D9:K9"/>
    <mergeCell ref="L9:S9"/>
    <mergeCell ref="T9:AA9"/>
    <mergeCell ref="AB9:AD9"/>
    <mergeCell ref="AE9:AG9"/>
    <mergeCell ref="AH7:AJ7"/>
    <mergeCell ref="AK7:AM7"/>
    <mergeCell ref="B8:C8"/>
    <mergeCell ref="D8:K8"/>
    <mergeCell ref="L8:S8"/>
    <mergeCell ref="T8:AA8"/>
    <mergeCell ref="AB8:AD8"/>
    <mergeCell ref="AE8:AG8"/>
    <mergeCell ref="AH8:AJ8"/>
    <mergeCell ref="AK8:AM8"/>
    <mergeCell ref="B7:C7"/>
    <mergeCell ref="D7:K7"/>
    <mergeCell ref="L7:S7"/>
    <mergeCell ref="T7:AA7"/>
    <mergeCell ref="AB7:AD7"/>
    <mergeCell ref="AE7:AG7"/>
    <mergeCell ref="AH5:AJ5"/>
    <mergeCell ref="AK5:AM5"/>
    <mergeCell ref="B6:C6"/>
    <mergeCell ref="D6:K6"/>
    <mergeCell ref="L6:S6"/>
    <mergeCell ref="T6:AA6"/>
    <mergeCell ref="AB6:AD6"/>
    <mergeCell ref="AE6:AG6"/>
    <mergeCell ref="AH6:AJ6"/>
    <mergeCell ref="AK6:AM6"/>
    <mergeCell ref="B5:C5"/>
    <mergeCell ref="D5:K5"/>
    <mergeCell ref="L5:S5"/>
    <mergeCell ref="T5:AA5"/>
    <mergeCell ref="AB5:AD5"/>
    <mergeCell ref="AE5:AG5"/>
    <mergeCell ref="AH3:AJ3"/>
    <mergeCell ref="AK3:AM3"/>
    <mergeCell ref="B4:C4"/>
    <mergeCell ref="D4:K4"/>
    <mergeCell ref="L4:S4"/>
    <mergeCell ref="T4:AA4"/>
    <mergeCell ref="AB4:AD4"/>
    <mergeCell ref="AE4:AG4"/>
    <mergeCell ref="AH4:AJ4"/>
    <mergeCell ref="AK4:AM4"/>
    <mergeCell ref="B3:C3"/>
    <mergeCell ref="D3:K3"/>
    <mergeCell ref="L3:S3"/>
    <mergeCell ref="T3:AA3"/>
    <mergeCell ref="AB3:AD3"/>
    <mergeCell ref="AE3:AG3"/>
  </mergeCells>
  <phoneticPr fontId="1"/>
  <dataValidations count="2">
    <dataValidation type="list" allowBlank="1" showInputMessage="1" showErrorMessage="1" sqref="T4:AA23" xr:uid="{00000000-0002-0000-0900-000000000000}">
      <formula1>"SQLServerStandard,SQLServerEnterprise,Oracle,その他"</formula1>
    </dataValidation>
    <dataValidation type="list" allowBlank="1" showInputMessage="1" showErrorMessage="1" sqref="L4:S23" xr:uid="{4C3E5BAC-C768-44F2-A8CA-AC13AB3117EB}">
      <formula1>"Windows,RedHatEnterpriseLinux,その他"</formula1>
    </dataValidation>
  </dataValidations>
  <pageMargins left="0.51181102362204722" right="0.31496062992125984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記入要領</vt:lpstr>
      <vt:lpstr>見積書（提案上限額対象）</vt:lpstr>
      <vt:lpstr>見積書（ゼロトラスト）</vt:lpstr>
      <vt:lpstr>見積書（自由提案）</vt:lpstr>
      <vt:lpstr>仮想サーバスペック</vt:lpstr>
      <vt:lpstr>'見積書（ゼロトラスト）'!Print_Area</vt:lpstr>
      <vt:lpstr>'見積書（自由提案）'!Print_Area</vt:lpstr>
      <vt:lpstr>'見積書（提案上限額対象）'!Print_Area</vt:lpstr>
      <vt:lpstr>記入要領!Print_Titles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2022-11-07T21:48:50Z</dcterms:created>
  <dcterms:modified xsi:type="dcterms:W3CDTF">2026-10-15T08:42:09Z</dcterms:modified>
</cp:coreProperties>
</file>