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nerima.local\課共有\高齢施策担当部\高齢者支援課\04 地域包括支援係\7000■介護支援専門員の育成支援\701_介護支援専門員研修費助成（R7～）\05ホームページ掲載用\R８\申請書\"/>
    </mc:Choice>
  </mc:AlternateContent>
  <xr:revisionPtr revIDLastSave="0" documentId="13_ncr:1_{50042A1F-19FD-4381-A9A2-0E932746AC66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Sheet1" sheetId="1" r:id="rId1"/>
  </sheets>
  <definedNames>
    <definedName name="_xlnm.Print_Area" localSheetId="0">Sheet1!$A$1:$L$21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8" i="1"/>
  <c r="J19" i="1"/>
  <c r="J20" i="1"/>
  <c r="J21" i="1"/>
  <c r="I13" i="1"/>
  <c r="J13" i="1" s="1"/>
  <c r="I14" i="1"/>
  <c r="J14" i="1" s="1"/>
  <c r="J15" i="1"/>
  <c r="I16" i="1"/>
  <c r="J16" i="1" s="1"/>
  <c r="I17" i="1"/>
  <c r="J17" i="1" s="1"/>
  <c r="I18" i="1"/>
  <c r="J18" i="1" s="1"/>
  <c r="I19" i="1"/>
  <c r="I20" i="1"/>
  <c r="I21" i="1"/>
  <c r="I12" i="1" l="1"/>
  <c r="J12" i="1" s="1"/>
  <c r="G8" i="1" s="1"/>
  <c r="K8" i="1" s="1"/>
</calcChain>
</file>

<file path=xl/sharedStrings.xml><?xml version="1.0" encoding="utf-8"?>
<sst xmlns="http://schemas.openxmlformats.org/spreadsheetml/2006/main" count="23" uniqueCount="23">
  <si>
    <t>事業所名</t>
    <rPh sb="0" eb="4">
      <t>ジギョウショメイ</t>
    </rPh>
    <phoneticPr fontId="1"/>
  </si>
  <si>
    <t>介護支援専門員
法定研修受講者氏名</t>
    <rPh sb="0" eb="7">
      <t>カイゴシエンセンモンイン</t>
    </rPh>
    <rPh sb="8" eb="12">
      <t>ホウテイケンシュウ</t>
    </rPh>
    <rPh sb="12" eb="15">
      <t>ジュコウシャ</t>
    </rPh>
    <rPh sb="15" eb="17">
      <t>シメイ</t>
    </rPh>
    <phoneticPr fontId="1"/>
  </si>
  <si>
    <t>研修受講
都道府県</t>
    <rPh sb="0" eb="4">
      <t>ケンシュウジュコウ</t>
    </rPh>
    <rPh sb="5" eb="9">
      <t>トドウフケン</t>
    </rPh>
    <phoneticPr fontId="1"/>
  </si>
  <si>
    <t>備考</t>
    <rPh sb="0" eb="2">
      <t>ビコウ</t>
    </rPh>
    <phoneticPr fontId="1"/>
  </si>
  <si>
    <t>A</t>
    <phoneticPr fontId="1"/>
  </si>
  <si>
    <t>B</t>
    <phoneticPr fontId="1"/>
  </si>
  <si>
    <t>受講料
（円）
（受講者が実施機関に支払う額）</t>
    <rPh sb="0" eb="3">
      <t>ジュコウリョウ</t>
    </rPh>
    <rPh sb="5" eb="6">
      <t>エン</t>
    </rPh>
    <rPh sb="9" eb="12">
      <t>ジュコウシャ</t>
    </rPh>
    <rPh sb="13" eb="17">
      <t>ジッシキカン</t>
    </rPh>
    <rPh sb="18" eb="20">
      <t>シハラ</t>
    </rPh>
    <rPh sb="21" eb="22">
      <t>ガク</t>
    </rPh>
    <phoneticPr fontId="1"/>
  </si>
  <si>
    <t>介護支援専門員
法定研修名</t>
    <rPh sb="0" eb="7">
      <t>カイゴシエンセンモンイン</t>
    </rPh>
    <rPh sb="8" eb="13">
      <t>ホウテイケンシュウメイ</t>
    </rPh>
    <phoneticPr fontId="1"/>
  </si>
  <si>
    <t>C（A、Bのうち最小）</t>
    <rPh sb="8" eb="10">
      <t>サイショウ</t>
    </rPh>
    <phoneticPr fontId="1"/>
  </si>
  <si>
    <t>＋</t>
    <phoneticPr fontId="1"/>
  </si>
  <si>
    <t>Ｄの合計</t>
    <rPh sb="2" eb="4">
      <t>ゴウケイ</t>
    </rPh>
    <phoneticPr fontId="1"/>
  </si>
  <si>
    <t>＝</t>
    <phoneticPr fontId="1"/>
  </si>
  <si>
    <t>交付申請額</t>
    <rPh sb="0" eb="5">
      <t>コウフシンセイガク</t>
    </rPh>
    <phoneticPr fontId="1"/>
  </si>
  <si>
    <t>Ｄ</t>
    <phoneticPr fontId="1"/>
  </si>
  <si>
    <t>別紙１（事業所等用）</t>
    <rPh sb="0" eb="2">
      <t>ベッシ</t>
    </rPh>
    <rPh sb="4" eb="7">
      <t>ジギョウショ</t>
    </rPh>
    <rPh sb="7" eb="8">
      <t>トウ</t>
    </rPh>
    <rPh sb="8" eb="9">
      <t>ヨウ</t>
    </rPh>
    <phoneticPr fontId="1"/>
  </si>
  <si>
    <t>Cの合計</t>
    <phoneticPr fontId="1"/>
  </si>
  <si>
    <t>事業者負担額
（都補助や教育訓練給付金の控除後の額）</t>
    <rPh sb="0" eb="6">
      <t>ジギョウシャフタンガク</t>
    </rPh>
    <rPh sb="8" eb="11">
      <t>トホジョ</t>
    </rPh>
    <rPh sb="12" eb="16">
      <t>キョウイククンレン</t>
    </rPh>
    <rPh sb="16" eb="19">
      <t>キュウフキン</t>
    </rPh>
    <rPh sb="20" eb="22">
      <t>コウジョ</t>
    </rPh>
    <rPh sb="22" eb="23">
      <t>ゴ</t>
    </rPh>
    <rPh sb="24" eb="25">
      <t>ガク</t>
    </rPh>
    <phoneticPr fontId="1"/>
  </si>
  <si>
    <t>選定額
(100円未満切り上げ)</t>
    <rPh sb="0" eb="2">
      <t>センテイ</t>
    </rPh>
    <rPh sb="2" eb="3">
      <t>ガク</t>
    </rPh>
    <rPh sb="8" eb="9">
      <t>エン</t>
    </rPh>
    <rPh sb="9" eb="11">
      <t>ミマン</t>
    </rPh>
    <rPh sb="11" eb="12">
      <t>キ</t>
    </rPh>
    <rPh sb="13" eb="14">
      <t>ア</t>
    </rPh>
    <phoneticPr fontId="1"/>
  </si>
  <si>
    <t>試験手数料相当分
(介護支援専門員実務研修のみ)</t>
    <rPh sb="0" eb="5">
      <t>シケンテスウリョウ</t>
    </rPh>
    <rPh sb="5" eb="8">
      <t>ソウトウブン</t>
    </rPh>
    <rPh sb="10" eb="17">
      <t>カイゴシエンセンモンイン</t>
    </rPh>
    <rPh sb="17" eb="21">
      <t>ジツムケンシュウ</t>
    </rPh>
    <phoneticPr fontId="1"/>
  </si>
  <si>
    <t>令和７年度介護支援専門員法定研修受講料助成金対象職員一覧</t>
    <rPh sb="0" eb="2">
      <t>レイワ</t>
    </rPh>
    <rPh sb="3" eb="5">
      <t>ネンド</t>
    </rPh>
    <rPh sb="5" eb="12">
      <t>カイゴシエンセンモンイン</t>
    </rPh>
    <rPh sb="12" eb="19">
      <t>ホウテイケンシュウジュコウリョウ</t>
    </rPh>
    <rPh sb="19" eb="21">
      <t>ジョセイ</t>
    </rPh>
    <rPh sb="21" eb="22">
      <t>キン</t>
    </rPh>
    <rPh sb="22" eb="24">
      <t>タイショウ</t>
    </rPh>
    <rPh sb="24" eb="26">
      <t>ショクイン</t>
    </rPh>
    <rPh sb="26" eb="28">
      <t>イチラン</t>
    </rPh>
    <phoneticPr fontId="1"/>
  </si>
  <si>
    <t>助成基準額
の1/4</t>
    <rPh sb="0" eb="2">
      <t>ジョセイ</t>
    </rPh>
    <rPh sb="2" eb="4">
      <t>キジュン</t>
    </rPh>
    <rPh sb="4" eb="5">
      <t>ガク</t>
    </rPh>
    <phoneticPr fontId="1"/>
  </si>
  <si>
    <t>介護支援専門員登録番号</t>
    <rPh sb="0" eb="7">
      <t>カイゴシエンセンモンイン</t>
    </rPh>
    <rPh sb="7" eb="9">
      <t>トウロク</t>
    </rPh>
    <rPh sb="9" eb="11">
      <t>バンゴウ</t>
    </rPh>
    <phoneticPr fontId="1"/>
  </si>
  <si>
    <t>法定研修受講修了日</t>
    <rPh sb="0" eb="4">
      <t>ホウテイケンシュウ</t>
    </rPh>
    <rPh sb="4" eb="6">
      <t>ジュコウ</t>
    </rPh>
    <rPh sb="6" eb="8">
      <t>シュウリョウ</t>
    </rPh>
    <rPh sb="8" eb="9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</si>
</sst>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Yu Gothic"/>
      <family val="2"/>
      <scheme val="minor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</borders>
  <cellStyleXfs count="2">
    <xf numFmtId="0" fontId="0" fillId="0" borderId="0"/>
    <xf numFmtId="38" fontId="5" fillId="0" borderId="0" applyFont="0" applyFill="0" applyBorder="0" applyAlignment="0" applyProtection="0">
      <alignment vertical="center"/>
    </xf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0" xfId="0" applyFont="1"/>
    <xf numFmtId="38" fontId="2" fillId="0" borderId="4" xfId="1" applyFont="1" applyBorder="1" applyAlignment="1">
      <alignment vertical="center"/>
    </xf>
    <xf numFmtId="38" fontId="2" fillId="0" borderId="2" xfId="1" applyFont="1" applyBorder="1" applyAlignment="1">
      <alignment vertical="center"/>
    </xf>
    <xf numFmtId="38" fontId="2" fillId="0" borderId="1" xfId="1" applyFont="1" applyBorder="1" applyAlignment="1"/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14" fontId="6" fillId="0" borderId="4" xfId="0" applyNumberFormat="1" applyFont="1" applyBorder="1" applyAlignment="1">
      <alignment vertical="center"/>
    </xf>
    <xf numFmtId="0" fontId="6" fillId="0" borderId="5" xfId="0" applyFont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285750</xdr:colOff>
      <xdr:row>0</xdr:row>
      <xdr:rowOff>116416</xdr:rowOff>
    </xdr:from>
    <xdr:to>
      <xdr:col>11</xdr:col>
      <xdr:colOff>858520</xdr:colOff>
      <xdr:row>3</xdr:row>
      <xdr:rowOff>157691</xdr:rowOff>
    </xdr:to>
    <xdr:sp macro="" textlink="">
      <xdr:nvSpPr>
        <xdr:cNvPr id="2" name="フローチャート: 結合子 1">
          <a:extLst>
            <a:ext uri="{FF2B5EF4-FFF2-40B4-BE49-F238E27FC236}">
              <a16:creationId xmlns:a16="http://schemas.microsoft.com/office/drawing/2014/main" id="{D1B02C18-6746-C721-C4B3-1CBEF8DECDE7}"/>
            </a:ext>
          </a:extLst>
        </xdr:cNvPr>
        <xdr:cNvSpPr/>
      </xdr:nvSpPr>
      <xdr:spPr>
        <a:xfrm>
          <a:off x="14361583" y="116416"/>
          <a:ext cx="572770" cy="549275"/>
        </a:xfrm>
        <a:prstGeom prst="flowChartConnector">
          <a:avLst/>
        </a:prstGeom>
        <a:noFill/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"/>
  <sheetViews>
    <sheetView showZeros="0" tabSelected="1" view="pageBreakPreview" zoomScale="60" zoomScaleNormal="100" workbookViewId="0">
      <selection activeCell="G12" sqref="G12"/>
    </sheetView>
  </sheetViews>
  <sheetFormatPr defaultColWidth="8.58203125" defaultRowHeight="13"/>
  <cols>
    <col min="1" max="1" width="2.9140625" style="1" customWidth="1"/>
    <col min="2" max="2" width="16.25" style="1" customWidth="1"/>
    <col min="3" max="3" width="19.83203125" style="1" customWidth="1"/>
    <col min="4" max="4" width="49.9140625" style="1" customWidth="1"/>
    <col min="5" max="5" width="10.33203125" style="1" customWidth="1"/>
    <col min="6" max="6" width="15.6640625" style="1" customWidth="1"/>
    <col min="7" max="7" width="15.75" style="1" customWidth="1"/>
    <col min="8" max="8" width="18.08203125" style="1" customWidth="1"/>
    <col min="9" max="9" width="11.75" style="1" customWidth="1"/>
    <col min="10" max="10" width="18.75" style="1" customWidth="1"/>
    <col min="11" max="11" width="19.83203125" style="1" customWidth="1"/>
    <col min="12" max="12" width="17.33203125" style="1" customWidth="1"/>
    <col min="13" max="16384" width="8.58203125" style="1"/>
  </cols>
  <sheetData>
    <row r="1" spans="1:12">
      <c r="A1" s="1" t="s">
        <v>14</v>
      </c>
    </row>
    <row r="2" spans="1:12">
      <c r="A2" s="13"/>
    </row>
    <row r="3" spans="1:12">
      <c r="A3" s="1" t="s">
        <v>19</v>
      </c>
    </row>
    <row r="5" spans="1:12" ht="16.5">
      <c r="A5" s="21" t="s">
        <v>0</v>
      </c>
      <c r="B5" s="21"/>
      <c r="C5" s="27"/>
      <c r="D5" s="27"/>
    </row>
    <row r="7" spans="1:12" ht="13.5" thickBot="1">
      <c r="G7" s="1" t="s">
        <v>15</v>
      </c>
      <c r="H7" s="2"/>
      <c r="I7" s="1" t="s">
        <v>10</v>
      </c>
      <c r="K7" s="1" t="s">
        <v>12</v>
      </c>
    </row>
    <row r="8" spans="1:12" ht="13.5" thickBot="1">
      <c r="D8" s="13"/>
      <c r="G8" s="16">
        <f>SUM(J12:J21)</f>
        <v>0</v>
      </c>
      <c r="H8" s="3" t="s">
        <v>9</v>
      </c>
      <c r="I8" s="16">
        <f>SUM(K12:K21)</f>
        <v>0</v>
      </c>
      <c r="J8" s="4" t="s">
        <v>11</v>
      </c>
      <c r="K8" s="16">
        <f>G8+I8</f>
        <v>0</v>
      </c>
    </row>
    <row r="10" spans="1:12" s="7" customFormat="1" ht="52" customHeight="1">
      <c r="A10" s="5"/>
      <c r="B10" s="19" t="s">
        <v>1</v>
      </c>
      <c r="C10" s="19" t="s">
        <v>21</v>
      </c>
      <c r="D10" s="19" t="s">
        <v>7</v>
      </c>
      <c r="E10" s="19" t="s">
        <v>2</v>
      </c>
      <c r="F10" s="19" t="s">
        <v>22</v>
      </c>
      <c r="G10" s="19" t="s">
        <v>6</v>
      </c>
      <c r="H10" s="6" t="s">
        <v>16</v>
      </c>
      <c r="I10" s="6" t="s">
        <v>20</v>
      </c>
      <c r="J10" s="6" t="s">
        <v>17</v>
      </c>
      <c r="K10" s="6" t="s">
        <v>18</v>
      </c>
      <c r="L10" s="17" t="s">
        <v>3</v>
      </c>
    </row>
    <row r="11" spans="1:12" s="7" customFormat="1" ht="23.5" customHeight="1" thickBot="1">
      <c r="A11" s="8"/>
      <c r="B11" s="20"/>
      <c r="C11" s="20"/>
      <c r="D11" s="18"/>
      <c r="E11" s="20"/>
      <c r="F11" s="20"/>
      <c r="G11" s="20"/>
      <c r="H11" s="9" t="s">
        <v>4</v>
      </c>
      <c r="I11" s="10" t="s">
        <v>5</v>
      </c>
      <c r="J11" s="9" t="s">
        <v>8</v>
      </c>
      <c r="K11" s="9" t="s">
        <v>13</v>
      </c>
      <c r="L11" s="18"/>
    </row>
    <row r="12" spans="1:12" ht="50" customHeight="1" thickTop="1">
      <c r="A12" s="11">
        <v>1</v>
      </c>
      <c r="B12" s="24"/>
      <c r="C12" s="24"/>
      <c r="D12" s="24"/>
      <c r="E12" s="22"/>
      <c r="F12" s="26"/>
      <c r="G12" s="14"/>
      <c r="H12" s="14"/>
      <c r="I12" s="14">
        <f>G12/4</f>
        <v>0</v>
      </c>
      <c r="J12" s="14">
        <f>ROUNDUP(MIN(H12,I12),-2)</f>
        <v>0</v>
      </c>
      <c r="K12" s="14"/>
      <c r="L12" s="11"/>
    </row>
    <row r="13" spans="1:12" ht="50" customHeight="1">
      <c r="A13" s="12">
        <v>2</v>
      </c>
      <c r="B13" s="25"/>
      <c r="C13" s="25"/>
      <c r="D13" s="25"/>
      <c r="E13" s="23"/>
      <c r="F13" s="12"/>
      <c r="G13" s="15"/>
      <c r="H13" s="15"/>
      <c r="I13" s="14">
        <f t="shared" ref="I13:I21" si="0">G13/4</f>
        <v>0</v>
      </c>
      <c r="J13" s="14">
        <f t="shared" ref="J13:J21" si="1">ROUNDUP(MIN(H13,I13),-2)</f>
        <v>0</v>
      </c>
      <c r="K13" s="15"/>
      <c r="L13" s="12"/>
    </row>
    <row r="14" spans="1:12" ht="50" customHeight="1">
      <c r="A14" s="12">
        <v>3</v>
      </c>
      <c r="B14" s="25"/>
      <c r="C14" s="25"/>
      <c r="D14" s="25"/>
      <c r="E14" s="23"/>
      <c r="F14" s="12"/>
      <c r="G14" s="15"/>
      <c r="H14" s="15"/>
      <c r="I14" s="14">
        <f t="shared" si="0"/>
        <v>0</v>
      </c>
      <c r="J14" s="14">
        <f t="shared" si="1"/>
        <v>0</v>
      </c>
      <c r="K14" s="15"/>
      <c r="L14" s="12"/>
    </row>
    <row r="15" spans="1:12" ht="50" customHeight="1">
      <c r="A15" s="12">
        <v>4</v>
      </c>
      <c r="B15" s="25"/>
      <c r="C15" s="25"/>
      <c r="D15" s="25"/>
      <c r="E15" s="23"/>
      <c r="F15" s="12"/>
      <c r="G15" s="15"/>
      <c r="H15" s="15"/>
      <c r="I15" s="14">
        <f>G15/4</f>
        <v>0</v>
      </c>
      <c r="J15" s="14">
        <f t="shared" si="1"/>
        <v>0</v>
      </c>
      <c r="K15" s="15"/>
      <c r="L15" s="12"/>
    </row>
    <row r="16" spans="1:12" ht="50" customHeight="1">
      <c r="A16" s="12">
        <v>5</v>
      </c>
      <c r="B16" s="25"/>
      <c r="C16" s="25"/>
      <c r="D16" s="25"/>
      <c r="E16" s="23"/>
      <c r="F16" s="12"/>
      <c r="G16" s="15"/>
      <c r="H16" s="15"/>
      <c r="I16" s="14">
        <f t="shared" si="0"/>
        <v>0</v>
      </c>
      <c r="J16" s="14">
        <f t="shared" si="1"/>
        <v>0</v>
      </c>
      <c r="K16" s="15"/>
      <c r="L16" s="12"/>
    </row>
    <row r="17" spans="1:12" ht="50" customHeight="1">
      <c r="A17" s="12">
        <v>6</v>
      </c>
      <c r="B17" s="25"/>
      <c r="C17" s="25"/>
      <c r="D17" s="25"/>
      <c r="E17" s="23"/>
      <c r="F17" s="12"/>
      <c r="G17" s="15"/>
      <c r="H17" s="15"/>
      <c r="I17" s="14">
        <f t="shared" si="0"/>
        <v>0</v>
      </c>
      <c r="J17" s="14">
        <f t="shared" si="1"/>
        <v>0</v>
      </c>
      <c r="K17" s="15"/>
      <c r="L17" s="12"/>
    </row>
    <row r="18" spans="1:12" ht="50" customHeight="1">
      <c r="A18" s="12">
        <v>7</v>
      </c>
      <c r="B18" s="25"/>
      <c r="C18" s="25"/>
      <c r="D18" s="25"/>
      <c r="E18" s="23"/>
      <c r="F18" s="12"/>
      <c r="G18" s="15"/>
      <c r="H18" s="15"/>
      <c r="I18" s="14">
        <f t="shared" si="0"/>
        <v>0</v>
      </c>
      <c r="J18" s="14">
        <f t="shared" si="1"/>
        <v>0</v>
      </c>
      <c r="K18" s="15"/>
      <c r="L18" s="12"/>
    </row>
    <row r="19" spans="1:12" ht="50" customHeight="1">
      <c r="A19" s="12">
        <v>8</v>
      </c>
      <c r="B19" s="25"/>
      <c r="C19" s="25"/>
      <c r="D19" s="25"/>
      <c r="E19" s="23"/>
      <c r="F19" s="12"/>
      <c r="G19" s="15"/>
      <c r="H19" s="15"/>
      <c r="I19" s="14">
        <f t="shared" si="0"/>
        <v>0</v>
      </c>
      <c r="J19" s="14">
        <f t="shared" si="1"/>
        <v>0</v>
      </c>
      <c r="K19" s="15"/>
      <c r="L19" s="12"/>
    </row>
    <row r="20" spans="1:12" ht="50" customHeight="1">
      <c r="A20" s="12">
        <v>9</v>
      </c>
      <c r="B20" s="25"/>
      <c r="C20" s="25"/>
      <c r="D20" s="25"/>
      <c r="E20" s="23"/>
      <c r="F20" s="12"/>
      <c r="G20" s="15"/>
      <c r="H20" s="15"/>
      <c r="I20" s="14">
        <f t="shared" si="0"/>
        <v>0</v>
      </c>
      <c r="J20" s="14">
        <f t="shared" si="1"/>
        <v>0</v>
      </c>
      <c r="K20" s="15"/>
      <c r="L20" s="12"/>
    </row>
    <row r="21" spans="1:12" ht="50" customHeight="1">
      <c r="A21" s="12">
        <v>10</v>
      </c>
      <c r="B21" s="25"/>
      <c r="C21" s="25"/>
      <c r="D21" s="25"/>
      <c r="E21" s="23"/>
      <c r="F21" s="12"/>
      <c r="G21" s="15"/>
      <c r="H21" s="15"/>
      <c r="I21" s="14">
        <f t="shared" si="0"/>
        <v>0</v>
      </c>
      <c r="J21" s="14">
        <f t="shared" si="1"/>
        <v>0</v>
      </c>
      <c r="K21" s="15"/>
      <c r="L21" s="12"/>
    </row>
  </sheetData>
  <mergeCells count="9">
    <mergeCell ref="L10:L11"/>
    <mergeCell ref="B10:B11"/>
    <mergeCell ref="A5:B5"/>
    <mergeCell ref="G10:G11"/>
    <mergeCell ref="F10:F11"/>
    <mergeCell ref="E10:E11"/>
    <mergeCell ref="C10:C11"/>
    <mergeCell ref="D10:D11"/>
    <mergeCell ref="C5:D5"/>
  </mergeCells>
  <phoneticPr fontId="1"/>
  <dataValidations count="1">
    <dataValidation type="list" allowBlank="1" showInputMessage="1" sqref="D12:D21" xr:uid="{42D0D781-67B0-4542-A0C1-D8B8192175ED}">
      <formula1>"介護支援専門員実務研修（87時間）,介護支援専門員現任研修（専門研修課程Ⅰ）（56時間）,介護支援専門員現任研修（専門研修課程Ⅱ）（32時間）,介護支援専門員更新研修（88時間）,介護支援専門員更新研修（56時間・前期）,介護支援専門員更新研修（32時間・後期）,主任介護支援専門員研修（70時間）,主任介護支援専門員更新研修（46時間）"</formula1>
    </dataValidation>
  </dataValidations>
  <pageMargins left="0.7" right="0.7" top="0.75" bottom="0.75" header="0.3" footer="0.3"/>
  <pageSetup paperSize="9" scale="5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大塚　隆司</dc:creator>
  <cp:lastModifiedBy>印藤　光之介</cp:lastModifiedBy>
  <cp:lastPrinted>2026-10-01T08:09:28Z</cp:lastPrinted>
  <dcterms:created xsi:type="dcterms:W3CDTF">2015-06-05T18:19:34Z</dcterms:created>
  <dcterms:modified xsi:type="dcterms:W3CDTF">2026-10-01T08:12:29Z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2024-09-27T02:04:17Z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a2ab2787-c1e7-407f-a903-ef94d39b46a6</vt:lpwstr>
  </property>
  <property fmtid="{D5CDD505-2E9C-101B-9397-08002B2CF9AE}" pid="7" name="MSIP_Label_defa4170-0d19-0005-0004-bc88714345d2_ActionId">
    <vt:lpwstr>13574cf9-6ce4-4c3a-9fba-2b41ed9aacfc</vt:lpwstr>
  </property>
  <property fmtid="{D5CDD505-2E9C-101B-9397-08002B2CF9AE}" pid="8" name="MSIP_Label_defa4170-0d19-0005-0004-bc88714345d2_ContentBits">
    <vt:lpwstr>0</vt:lpwstr>
  </property>
</Properties>
</file>