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90号様式　雨水流出抑制施設設置計画書" sheetId="1" r:id="rId1"/>
  </sheets>
  <definedNames>
    <definedName name="_xlnm.Print_Area" localSheetId="0">'第90号様式　雨水流出抑制施設設置計画書'!$A$1:$AT$90</definedName>
  </definedNames>
  <calcPr fullCalcOnLoad="1"/>
</workbook>
</file>

<file path=xl/sharedStrings.xml><?xml version="1.0" encoding="utf-8"?>
<sst xmlns="http://schemas.openxmlformats.org/spreadsheetml/2006/main" count="165" uniqueCount="125">
  <si>
    <t>練馬区</t>
  </si>
  <si>
    <t>㎡</t>
  </si>
  <si>
    <t>㎥/㎡</t>
  </si>
  <si>
    <t>㎥</t>
  </si>
  <si>
    <t>㎥/m</t>
  </si>
  <si>
    <t>m</t>
  </si>
  <si>
    <t>貯留施設</t>
  </si>
  <si>
    <t>(ポンプアップまたはオリフィス)</t>
  </si>
  <si>
    <t>雨水流出抑制施設設置計画書</t>
  </si>
  <si>
    <t>提出年月日</t>
  </si>
  <si>
    <t>年</t>
  </si>
  <si>
    <t>日</t>
  </si>
  <si>
    <t>事業者</t>
  </si>
  <si>
    <t>担当</t>
  </si>
  <si>
    <t>住所</t>
  </si>
  <si>
    <t>電話</t>
  </si>
  <si>
    <t>事業内容</t>
  </si>
  <si>
    <t>用途</t>
  </si>
  <si>
    <t>所在地</t>
  </si>
  <si>
    <t>着手予定</t>
  </si>
  <si>
    <t>完了予定</t>
  </si>
  <si>
    <t>開発区域</t>
  </si>
  <si>
    <t>敷地面積計</t>
  </si>
  <si>
    <t>浸透施設の設置に適さない区域を</t>
  </si>
  <si>
    <t>含む</t>
  </si>
  <si>
    <t>含まない</t>
  </si>
  <si>
    <t>(1)　単位対策量</t>
  </si>
  <si>
    <t>白子川流域</t>
  </si>
  <si>
    <t>石神井川流域</t>
  </si>
  <si>
    <t>神田川流域</t>
  </si>
  <si>
    <t>事業者</t>
  </si>
  <si>
    <t>500平方メートル以上</t>
  </si>
  <si>
    <t>(特定事業者を除く。)</t>
  </si>
  <si>
    <t>特定事業者</t>
  </si>
  <si>
    <t>300平方メートル以上</t>
  </si>
  <si>
    <t>1ヘクタール以上</t>
  </si>
  <si>
    <t>数量</t>
  </si>
  <si>
    <t>備考</t>
  </si>
  <si>
    <t>単　位　対　策　量</t>
  </si>
  <si>
    <t>上記表を参照</t>
  </si>
  <si>
    <t>雨水流出抑制必要量</t>
  </si>
  <si>
    <t>小数点以下第二位切捨</t>
  </si>
  <si>
    <t>浸透域</t>
  </si>
  <si>
    <t>浸透能力</t>
  </si>
  <si>
    <t>面積</t>
  </si>
  <si>
    <t>対策(浸透)量</t>
  </si>
  <si>
    <t>小数点以下第三位切捨</t>
  </si>
  <si>
    <t>小数点以下第二位切捨</t>
  </si>
  <si>
    <t>小数点以下第二位切捨</t>
  </si>
  <si>
    <t>小計</t>
  </si>
  <si>
    <t>透水性舗装</t>
  </si>
  <si>
    <t>貯留能力</t>
  </si>
  <si>
    <t>対策(貯留)量</t>
  </si>
  <si>
    <t>浸透施設</t>
  </si>
  <si>
    <t>形　状</t>
  </si>
  <si>
    <t>数量</t>
  </si>
  <si>
    <t>小数点以下第三位切捨</t>
  </si>
  <si>
    <t>浸 透 ま す</t>
  </si>
  <si>
    <t>㎥/個</t>
  </si>
  <si>
    <t>個</t>
  </si>
  <si>
    <t>浸透トレンチ</t>
  </si>
  <si>
    <t>浸 透 側 溝</t>
  </si>
  <si>
    <t>種別</t>
  </si>
  <si>
    <t>排水方法</t>
  </si>
  <si>
    <t>貯留面積</t>
  </si>
  <si>
    <t>ｈ：貯留水深</t>
  </si>
  <si>
    <t>(地下貯留または表面貯留)</t>
  </si>
  <si>
    <t>貯留施設</t>
  </si>
  <si>
    <t>対策量の合計</t>
  </si>
  <si>
    <t>３　対策量の検証</t>
  </si>
  <si>
    <t>対策量の合計(⑰)　≧　雨水流出抑制必要量(④)</t>
  </si>
  <si>
    <t>地下貯留</t>
  </si>
  <si>
    <t>表面貯留</t>
  </si>
  <si>
    <t>月</t>
  </si>
  <si>
    <t>名称等</t>
  </si>
  <si>
    <t>代理者</t>
  </si>
  <si>
    <t>名称等</t>
  </si>
  <si>
    <t>年</t>
  </si>
  <si>
    <t>月</t>
  </si>
  <si>
    <t>日</t>
  </si>
  <si>
    <t>年</t>
  </si>
  <si>
    <t>月</t>
  </si>
  <si>
    <t>日</t>
  </si>
  <si>
    <t>①</t>
  </si>
  <si>
    <t>②</t>
  </si>
  <si>
    <t>　　</t>
  </si>
  <si>
    <t>　(よう壁上部、急傾斜地等)　</t>
  </si>
  <si>
    <t>　　</t>
  </si>
  <si>
    <t>１　雨水流出抑制必要量の算出</t>
  </si>
  <si>
    <t>単位対策量(㎥/㎡)</t>
  </si>
  <si>
    <t>(2)　当該事業における雨水流出抑制必要量の算出</t>
  </si>
  <si>
    <t>③</t>
  </si>
  <si>
    <t>④＝②×③</t>
  </si>
  <si>
    <t>２　雨水流出抑制施設による対策量</t>
  </si>
  <si>
    <t xml:space="preserve"> </t>
  </si>
  <si>
    <t>(1)　浸透域による対策量</t>
  </si>
  <si>
    <t>⑤</t>
  </si>
  <si>
    <t>⑥</t>
  </si>
  <si>
    <t>⑤×⑥</t>
  </si>
  <si>
    <t>⑦</t>
  </si>
  <si>
    <t>(2)　透水性舗装による対策量</t>
  </si>
  <si>
    <t>⑧</t>
  </si>
  <si>
    <t>⑨</t>
  </si>
  <si>
    <t>⑧×⑨</t>
  </si>
  <si>
    <t>⑩</t>
  </si>
  <si>
    <t>(3)　浸透施設による対策量</t>
  </si>
  <si>
    <t>定型外の浸透施設を設置する場合　⇒　浸透施設能力計算書を作成</t>
  </si>
  <si>
    <t>複数の専用住宅等を建築する場合　⇒　浸透トレンチ計算書を作成</t>
  </si>
  <si>
    <t>貯留・浸透能力</t>
  </si>
  <si>
    <t>⑪</t>
  </si>
  <si>
    <t>⑫</t>
  </si>
  <si>
    <t>⑪×⑫</t>
  </si>
  <si>
    <t>⑬</t>
  </si>
  <si>
    <t>(4)　貯留施設による対策量</t>
  </si>
  <si>
    <t>貯留施設を設置する場合　⇒　貯留施設放流量計算書を作成</t>
  </si>
  <si>
    <t>小数点以下第三位切捨</t>
  </si>
  <si>
    <t>⑭</t>
  </si>
  <si>
    <t>⑮</t>
  </si>
  <si>
    <t>⑭×⑮</t>
  </si>
  <si>
    <t>⑯</t>
  </si>
  <si>
    <t>⑰＝⑦＋⑩＋⑬＋⑯</t>
  </si>
  <si>
    <t>ポンプアップ</t>
  </si>
  <si>
    <t>オリフィス</t>
  </si>
  <si>
    <t>裏面</t>
  </si>
  <si>
    <t>第90号様式(別表第2関係)
　表面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</si>
</sst>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_ "/>
    <numFmt numFmtId="184" formatCode="0.0000000000_ "/>
    <numFmt numFmtId="185" formatCode="0.00000000000_ "/>
    <numFmt numFmtId="186" formatCode="0.000000000000_ "/>
    <numFmt numFmtId="187" formatCode="0.000000000_ "/>
    <numFmt numFmtId="188" formatCode="#,##0.00000_ "/>
    <numFmt numFmtId="189" formatCode="0.0_ "/>
    <numFmt numFmtId="190" formatCode="0.0%"/>
    <numFmt numFmtId="191" formatCode="0_);[Red]\(0\)"/>
    <numFmt numFmtId="192" formatCode="0.0000_);[Red]\(0.0000\)"/>
    <numFmt numFmtId="193" formatCode="0.00_);[Red]\(0.00\)"/>
    <numFmt numFmtId="194" formatCode="0.000_);[Red]\(0.000\)"/>
    <numFmt numFmtId="195" formatCode="0.0_);[Red]\(0.0\)"/>
    <numFmt numFmtId="196" formatCode="\(0.0\)\ "/>
    <numFmt numFmtId="197" formatCode="\(0.0\)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;[Red]\-#,##0\ "/>
    <numFmt numFmtId="203" formatCode="#,##0.0_ ;[Red]\-#,##0.0\ "/>
    <numFmt numFmtId="204" formatCode=";;;"/>
  </numFmts>
  <fonts count="46">
    <font>
      <sz val="11"/>
      <name val="ＭＳ Ｐゴシック"/>
      <family val="3"/>
    </font>
    <font>
      <u val="single"/>
      <sz val="2.75"/>
      <color indexed="12"/>
      <name val="ＭＳ Ｐゴシック"/>
      <family val="3"/>
    </font>
    <font>
      <u val="single"/>
      <sz val="2.7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 locked="0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3" borderId="0" xfId="61" applyFont="1" applyFill="1" applyAlignment="1">
      <alignment vertical="center"/>
      <protection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 locked="0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/>
      <protection hidden="1"/>
    </xf>
    <xf numFmtId="0" fontId="4" fillId="33" borderId="15" xfId="0" applyFont="1" applyFill="1" applyBorder="1" applyAlignment="1" applyProtection="1">
      <alignment horizontal="left" vertical="center" indent="1"/>
      <protection hidden="1"/>
    </xf>
    <xf numFmtId="195" fontId="4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horizontal="left" vertical="center" indent="1"/>
      <protection hidden="1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left" vertical="center"/>
      <protection hidden="1" locked="0"/>
    </xf>
    <xf numFmtId="0" fontId="9" fillId="33" borderId="21" xfId="0" applyFont="1" applyFill="1" applyBorder="1" applyAlignment="1" applyProtection="1">
      <alignment horizontal="left" vertical="center" indent="1"/>
      <protection hidden="1" locked="0"/>
    </xf>
    <xf numFmtId="0" fontId="4" fillId="33" borderId="22" xfId="0" applyFont="1" applyFill="1" applyBorder="1" applyAlignment="1" applyProtection="1">
      <alignment vertical="center"/>
      <protection hidden="1" locked="0"/>
    </xf>
    <xf numFmtId="0" fontId="9" fillId="33" borderId="22" xfId="0" applyFont="1" applyFill="1" applyBorder="1" applyAlignment="1" applyProtection="1">
      <alignment vertical="center"/>
      <protection hidden="1" locked="0"/>
    </xf>
    <xf numFmtId="0" fontId="9" fillId="33" borderId="23" xfId="0" applyFont="1" applyFill="1" applyBorder="1" applyAlignment="1" applyProtection="1">
      <alignment vertical="center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4" fillId="33" borderId="25" xfId="0" applyFont="1" applyFill="1" applyBorder="1" applyAlignment="1" applyProtection="1">
      <alignment vertical="center"/>
      <protection hidden="1" locked="0"/>
    </xf>
    <xf numFmtId="0" fontId="9" fillId="33" borderId="25" xfId="0" applyFont="1" applyFill="1" applyBorder="1" applyAlignment="1" applyProtection="1">
      <alignment vertical="center"/>
      <protection hidden="1" locked="0"/>
    </xf>
    <xf numFmtId="0" fontId="9" fillId="33" borderId="26" xfId="0" applyFont="1" applyFill="1" applyBorder="1" applyAlignment="1" applyProtection="1">
      <alignment vertical="center"/>
      <protection hidden="1" locked="0"/>
    </xf>
    <xf numFmtId="0" fontId="9" fillId="33" borderId="27" xfId="0" applyFont="1" applyFill="1" applyBorder="1" applyAlignment="1" applyProtection="1">
      <alignment horizontal="left" vertical="center" indent="1"/>
      <protection hidden="1" locked="0"/>
    </xf>
    <xf numFmtId="0" fontId="4" fillId="33" borderId="28" xfId="0" applyFont="1" applyFill="1" applyBorder="1" applyAlignment="1" applyProtection="1">
      <alignment vertical="center"/>
      <protection hidden="1" locked="0"/>
    </xf>
    <xf numFmtId="0" fontId="9" fillId="33" borderId="28" xfId="0" applyFont="1" applyFill="1" applyBorder="1" applyAlignment="1" applyProtection="1">
      <alignment vertical="center"/>
      <protection hidden="1" locked="0"/>
    </xf>
    <xf numFmtId="0" fontId="9" fillId="33" borderId="29" xfId="0" applyFont="1" applyFill="1" applyBorder="1" applyAlignment="1" applyProtection="1">
      <alignment vertical="center"/>
      <protection hidden="1" locked="0"/>
    </xf>
    <xf numFmtId="0" fontId="4" fillId="33" borderId="21" xfId="0" applyFont="1" applyFill="1" applyBorder="1" applyAlignment="1" applyProtection="1">
      <alignment horizontal="left" vertical="center" indent="1"/>
      <protection hidden="1" locked="0"/>
    </xf>
    <xf numFmtId="0" fontId="4" fillId="33" borderId="23" xfId="0" applyFont="1" applyFill="1" applyBorder="1" applyAlignment="1" applyProtection="1">
      <alignment vertical="center"/>
      <protection hidden="1" locked="0"/>
    </xf>
    <xf numFmtId="0" fontId="4" fillId="33" borderId="27" xfId="0" applyFont="1" applyFill="1" applyBorder="1" applyAlignment="1" applyProtection="1">
      <alignment horizontal="left" vertical="center" indent="1"/>
      <protection hidden="1" locked="0"/>
    </xf>
    <xf numFmtId="0" fontId="4" fillId="33" borderId="29" xfId="0" applyFont="1" applyFill="1" applyBorder="1" applyAlignment="1" applyProtection="1">
      <alignment vertical="center"/>
      <protection hidden="1" locked="0"/>
    </xf>
    <xf numFmtId="191" fontId="7" fillId="33" borderId="22" xfId="62" applyNumberFormat="1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hidden="1" locked="0"/>
    </xf>
    <xf numFmtId="0" fontId="7" fillId="33" borderId="22" xfId="0" applyFont="1" applyFill="1" applyBorder="1" applyAlignment="1" applyProtection="1">
      <alignment horizontal="right" vertical="center"/>
      <protection hidden="1" locked="0"/>
    </xf>
    <xf numFmtId="0" fontId="7" fillId="33" borderId="23" xfId="0" applyFont="1" applyFill="1" applyBorder="1" applyAlignment="1" applyProtection="1">
      <alignment vertical="center"/>
      <protection hidden="1" locked="0"/>
    </xf>
    <xf numFmtId="191" fontId="7" fillId="33" borderId="25" xfId="62" applyNumberFormat="1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hidden="1" locked="0"/>
    </xf>
    <xf numFmtId="0" fontId="7" fillId="33" borderId="25" xfId="0" applyFont="1" applyFill="1" applyBorder="1" applyAlignment="1" applyProtection="1">
      <alignment horizontal="right" vertical="center"/>
      <protection hidden="1" locked="0"/>
    </xf>
    <xf numFmtId="0" fontId="7" fillId="33" borderId="26" xfId="0" applyFont="1" applyFill="1" applyBorder="1" applyAlignment="1" applyProtection="1">
      <alignment vertical="center"/>
      <protection hidden="1" locked="0"/>
    </xf>
    <xf numFmtId="204" fontId="4" fillId="33" borderId="0" xfId="0" applyNumberFormat="1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49" fontId="4" fillId="33" borderId="12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 locked="0"/>
    </xf>
    <xf numFmtId="0" fontId="4" fillId="33" borderId="22" xfId="0" applyFont="1" applyFill="1" applyBorder="1" applyAlignment="1" applyProtection="1">
      <alignment horizontal="left" vertical="center"/>
      <protection hidden="1" locked="0"/>
    </xf>
    <xf numFmtId="0" fontId="4" fillId="33" borderId="23" xfId="0" applyFont="1" applyFill="1" applyBorder="1" applyAlignment="1" applyProtection="1">
      <alignment horizontal="left" vertical="center"/>
      <protection hidden="1" locked="0"/>
    </xf>
    <xf numFmtId="0" fontId="4" fillId="33" borderId="24" xfId="0" applyFont="1" applyFill="1" applyBorder="1" applyAlignment="1" applyProtection="1">
      <alignment horizontal="left" vertical="center"/>
      <protection hidden="1" locked="0"/>
    </xf>
    <xf numFmtId="0" fontId="4" fillId="33" borderId="25" xfId="0" applyFont="1" applyFill="1" applyBorder="1" applyAlignment="1" applyProtection="1">
      <alignment horizontal="left" vertical="center"/>
      <protection hidden="1" locked="0"/>
    </xf>
    <xf numFmtId="0" fontId="4" fillId="33" borderId="26" xfId="0" applyFont="1" applyFill="1" applyBorder="1" applyAlignment="1" applyProtection="1">
      <alignment horizontal="left" vertical="center"/>
      <protection hidden="1" locked="0"/>
    </xf>
    <xf numFmtId="0" fontId="4" fillId="33" borderId="27" xfId="0" applyFont="1" applyFill="1" applyBorder="1" applyAlignment="1" applyProtection="1">
      <alignment horizontal="left" vertical="center"/>
      <protection hidden="1" locked="0"/>
    </xf>
    <xf numFmtId="0" fontId="4" fillId="33" borderId="28" xfId="0" applyFont="1" applyFill="1" applyBorder="1" applyAlignment="1" applyProtection="1">
      <alignment horizontal="left" vertical="center"/>
      <protection hidden="1" locked="0"/>
    </xf>
    <xf numFmtId="0" fontId="4" fillId="33" borderId="29" xfId="0" applyFont="1" applyFill="1" applyBorder="1" applyAlignment="1" applyProtection="1">
      <alignment horizontal="left" vertical="center"/>
      <protection hidden="1" locked="0"/>
    </xf>
    <xf numFmtId="0" fontId="8" fillId="33" borderId="20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0" fontId="8" fillId="33" borderId="18" xfId="0" applyFont="1" applyFill="1" applyBorder="1" applyAlignment="1" applyProtection="1">
      <alignment horizontal="left" vertical="center" wrapText="1"/>
      <protection hidden="1"/>
    </xf>
    <xf numFmtId="0" fontId="8" fillId="33" borderId="15" xfId="0" applyFont="1" applyFill="1" applyBorder="1" applyAlignment="1" applyProtection="1">
      <alignment horizontal="left" vertical="center" wrapText="1"/>
      <protection hidden="1"/>
    </xf>
    <xf numFmtId="0" fontId="8" fillId="33" borderId="19" xfId="0" applyFont="1" applyFill="1" applyBorder="1" applyAlignment="1" applyProtection="1">
      <alignment horizontal="left" vertical="center" wrapText="1"/>
      <protection hidden="1"/>
    </xf>
    <xf numFmtId="0" fontId="8" fillId="33" borderId="16" xfId="0" applyFont="1" applyFill="1" applyBorder="1" applyAlignment="1" applyProtection="1">
      <alignment horizontal="left" vertical="center" wrapText="1"/>
      <protection hidden="1"/>
    </xf>
    <xf numFmtId="189" fontId="4" fillId="33" borderId="21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22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31" xfId="0" applyFont="1" applyFill="1" applyBorder="1" applyAlignment="1" applyProtection="1">
      <alignment horizontal="center" vertical="center"/>
      <protection hidden="1"/>
    </xf>
    <xf numFmtId="189" fontId="4" fillId="33" borderId="24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25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26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30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32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191" fontId="7" fillId="33" borderId="25" xfId="62" applyNumberFormat="1" applyFont="1" applyFill="1" applyBorder="1" applyAlignment="1" applyProtection="1">
      <alignment horizontal="left" vertical="center"/>
      <protection locked="0"/>
    </xf>
    <xf numFmtId="191" fontId="7" fillId="33" borderId="26" xfId="62" applyNumberFormat="1" applyFont="1" applyFill="1" applyBorder="1" applyAlignment="1" applyProtection="1">
      <alignment horizontal="left" vertical="center"/>
      <protection locked="0"/>
    </xf>
    <xf numFmtId="193" fontId="4" fillId="33" borderId="24" xfId="62" applyNumberFormat="1" applyFont="1" applyFill="1" applyBorder="1" applyAlignment="1" applyProtection="1">
      <alignment horizontal="center" vertical="center"/>
      <protection locked="0"/>
    </xf>
    <xf numFmtId="193" fontId="4" fillId="33" borderId="25" xfId="62" applyNumberFormat="1" applyFont="1" applyFill="1" applyBorder="1" applyAlignment="1" applyProtection="1">
      <alignment horizontal="center" vertical="center"/>
      <protection locked="0"/>
    </xf>
    <xf numFmtId="193" fontId="4" fillId="33" borderId="26" xfId="62" applyNumberFormat="1" applyFont="1" applyFill="1" applyBorder="1" applyAlignment="1" applyProtection="1">
      <alignment horizontal="center" vertical="center"/>
      <protection locked="0"/>
    </xf>
    <xf numFmtId="0" fontId="7" fillId="33" borderId="24" xfId="62" applyFont="1" applyFill="1" applyBorder="1" applyAlignment="1" applyProtection="1">
      <alignment horizontal="center" vertical="center"/>
      <protection locked="0"/>
    </xf>
    <xf numFmtId="0" fontId="7" fillId="33" borderId="25" xfId="62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distributed"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191" fontId="7" fillId="33" borderId="22" xfId="62" applyNumberFormat="1" applyFont="1" applyFill="1" applyBorder="1" applyAlignment="1" applyProtection="1">
      <alignment horizontal="left" vertical="center"/>
      <protection locked="0"/>
    </xf>
    <xf numFmtId="0" fontId="7" fillId="33" borderId="21" xfId="62" applyFont="1" applyFill="1" applyBorder="1" applyAlignment="1" applyProtection="1">
      <alignment horizontal="center" vertical="center"/>
      <protection locked="0"/>
    </xf>
    <xf numFmtId="0" fontId="7" fillId="33" borderId="22" xfId="62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hidden="1" locked="0"/>
    </xf>
    <xf numFmtId="0" fontId="4" fillId="33" borderId="22" xfId="0" applyFont="1" applyFill="1" applyBorder="1" applyAlignment="1" applyProtection="1">
      <alignment horizontal="center" vertical="center"/>
      <protection hidden="1" locked="0"/>
    </xf>
    <xf numFmtId="0" fontId="4" fillId="33" borderId="23" xfId="0" applyFont="1" applyFill="1" applyBorder="1" applyAlignment="1" applyProtection="1">
      <alignment horizontal="center" vertical="center"/>
      <protection hidden="1" locked="0"/>
    </xf>
    <xf numFmtId="0" fontId="4" fillId="33" borderId="27" xfId="0" applyFont="1" applyFill="1" applyBorder="1" applyAlignment="1" applyProtection="1">
      <alignment horizontal="center" vertical="center"/>
      <protection hidden="1" locked="0"/>
    </xf>
    <xf numFmtId="0" fontId="4" fillId="33" borderId="28" xfId="0" applyFont="1" applyFill="1" applyBorder="1" applyAlignment="1" applyProtection="1">
      <alignment horizontal="center" vertical="center"/>
      <protection hidden="1" locked="0"/>
    </xf>
    <xf numFmtId="0" fontId="4" fillId="33" borderId="29" xfId="0" applyFont="1" applyFill="1" applyBorder="1" applyAlignment="1" applyProtection="1">
      <alignment horizontal="center" vertical="center"/>
      <protection hidden="1" locked="0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189" fontId="4" fillId="33" borderId="12" xfId="0" applyNumberFormat="1" applyFont="1" applyFill="1" applyBorder="1" applyAlignment="1" applyProtection="1">
      <alignment horizontal="center" vertical="center"/>
      <protection hidden="1"/>
    </xf>
    <xf numFmtId="189" fontId="4" fillId="33" borderId="10" xfId="0" applyNumberFormat="1" applyFont="1" applyFill="1" applyBorder="1" applyAlignment="1" applyProtection="1">
      <alignment horizontal="center" vertical="center"/>
      <protection hidden="1"/>
    </xf>
    <xf numFmtId="189" fontId="4" fillId="33" borderId="11" xfId="0" applyNumberFormat="1" applyFont="1" applyFill="1" applyBorder="1" applyAlignment="1" applyProtection="1">
      <alignment horizontal="center" vertical="center"/>
      <protection hidden="1"/>
    </xf>
    <xf numFmtId="182" fontId="4" fillId="33" borderId="13" xfId="0" applyNumberFormat="1" applyFont="1" applyFill="1" applyBorder="1" applyAlignment="1" applyProtection="1">
      <alignment horizontal="center" vertical="center"/>
      <protection locked="0"/>
    </xf>
    <xf numFmtId="182" fontId="4" fillId="33" borderId="17" xfId="0" applyNumberFormat="1" applyFont="1" applyFill="1" applyBorder="1" applyAlignment="1" applyProtection="1">
      <alignment horizontal="center" vertical="center"/>
      <protection locked="0"/>
    </xf>
    <xf numFmtId="182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hidden="1" locked="0"/>
    </xf>
    <xf numFmtId="0" fontId="4" fillId="33" borderId="10" xfId="0" applyFont="1" applyFill="1" applyBorder="1" applyAlignment="1" applyProtection="1">
      <alignment horizontal="left" vertical="center"/>
      <protection hidden="1" locked="0"/>
    </xf>
    <xf numFmtId="0" fontId="4" fillId="33" borderId="11" xfId="0" applyFont="1" applyFill="1" applyBorder="1" applyAlignment="1" applyProtection="1">
      <alignment horizontal="left" vertical="center"/>
      <protection hidden="1" locked="0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0" fontId="4" fillId="33" borderId="12" xfId="0" applyFont="1" applyFill="1" applyBorder="1" applyAlignment="1" applyProtection="1">
      <alignment horizontal="center" vertical="center"/>
      <protection hidden="1" locked="0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195" fontId="4" fillId="33" borderId="21" xfId="0" applyNumberFormat="1" applyFont="1" applyFill="1" applyBorder="1" applyAlignment="1" applyProtection="1">
      <alignment horizontal="center" vertical="center"/>
      <protection hidden="1"/>
    </xf>
    <xf numFmtId="195" fontId="4" fillId="33" borderId="22" xfId="0" applyNumberFormat="1" applyFont="1" applyFill="1" applyBorder="1" applyAlignment="1" applyProtection="1">
      <alignment horizontal="center" vertical="center"/>
      <protection hidden="1"/>
    </xf>
    <xf numFmtId="195" fontId="4" fillId="33" borderId="23" xfId="0" applyNumberFormat="1" applyFont="1" applyFill="1" applyBorder="1" applyAlignment="1" applyProtection="1">
      <alignment horizontal="center" vertical="center"/>
      <protection hidden="1"/>
    </xf>
    <xf numFmtId="195" fontId="4" fillId="33" borderId="11" xfId="0" applyNumberFormat="1" applyFont="1" applyFill="1" applyBorder="1" applyAlignment="1" applyProtection="1">
      <alignment horizontal="center" vertical="center"/>
      <protection hidden="1"/>
    </xf>
    <xf numFmtId="195" fontId="4" fillId="33" borderId="33" xfId="0" applyNumberFormat="1" applyFont="1" applyFill="1" applyBorder="1" applyAlignment="1" applyProtection="1">
      <alignment horizontal="center" vertical="center"/>
      <protection hidden="1"/>
    </xf>
    <xf numFmtId="195" fontId="4" fillId="33" borderId="15" xfId="0" applyNumberFormat="1" applyFont="1" applyFill="1" applyBorder="1" applyAlignment="1" applyProtection="1">
      <alignment horizontal="center" vertical="center"/>
      <protection hidden="1"/>
    </xf>
    <xf numFmtId="195" fontId="4" fillId="33" borderId="19" xfId="0" applyNumberFormat="1" applyFont="1" applyFill="1" applyBorder="1" applyAlignment="1" applyProtection="1">
      <alignment horizontal="center" vertical="center"/>
      <protection hidden="1"/>
    </xf>
    <xf numFmtId="195" fontId="4" fillId="33" borderId="16" xfId="0" applyNumberFormat="1" applyFont="1" applyFill="1" applyBorder="1" applyAlignment="1" applyProtection="1">
      <alignment horizontal="center" vertical="center"/>
      <protection hidden="1"/>
    </xf>
    <xf numFmtId="195" fontId="4" fillId="33" borderId="27" xfId="0" applyNumberFormat="1" applyFont="1" applyFill="1" applyBorder="1" applyAlignment="1" applyProtection="1">
      <alignment horizontal="center" vertical="center"/>
      <protection hidden="1"/>
    </xf>
    <xf numFmtId="195" fontId="4" fillId="33" borderId="28" xfId="0" applyNumberFormat="1" applyFont="1" applyFill="1" applyBorder="1" applyAlignment="1" applyProtection="1">
      <alignment horizontal="center" vertical="center"/>
      <protection hidden="1"/>
    </xf>
    <xf numFmtId="195" fontId="4" fillId="33" borderId="29" xfId="0" applyNumberFormat="1" applyFont="1" applyFill="1" applyBorder="1" applyAlignment="1" applyProtection="1">
      <alignment horizontal="center" vertical="center"/>
      <protection hidden="1"/>
    </xf>
    <xf numFmtId="195" fontId="4" fillId="33" borderId="24" xfId="0" applyNumberFormat="1" applyFont="1" applyFill="1" applyBorder="1" applyAlignment="1" applyProtection="1">
      <alignment horizontal="center" vertical="center"/>
      <protection hidden="1"/>
    </xf>
    <xf numFmtId="195" fontId="4" fillId="33" borderId="25" xfId="0" applyNumberFormat="1" applyFont="1" applyFill="1" applyBorder="1" applyAlignment="1" applyProtection="1">
      <alignment horizontal="center" vertical="center"/>
      <protection hidden="1"/>
    </xf>
    <xf numFmtId="195" fontId="4" fillId="33" borderId="26" xfId="0" applyNumberFormat="1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189" fontId="4" fillId="33" borderId="34" xfId="0" applyNumberFormat="1" applyFont="1" applyFill="1" applyBorder="1" applyAlignment="1" applyProtection="1">
      <alignment horizontal="center" vertical="center"/>
      <protection hidden="1"/>
    </xf>
    <xf numFmtId="189" fontId="4" fillId="33" borderId="35" xfId="0" applyNumberFormat="1" applyFont="1" applyFill="1" applyBorder="1" applyAlignment="1" applyProtection="1">
      <alignment horizontal="center" vertical="center"/>
      <protection hidden="1"/>
    </xf>
    <xf numFmtId="189" fontId="4" fillId="33" borderId="36" xfId="0" applyNumberFormat="1" applyFont="1" applyFill="1" applyBorder="1" applyAlignment="1" applyProtection="1">
      <alignment horizontal="center" vertical="center"/>
      <protection hidden="1"/>
    </xf>
    <xf numFmtId="189" fontId="4" fillId="33" borderId="27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28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5" xfId="0" applyFont="1" applyFill="1" applyBorder="1" applyAlignment="1" applyProtection="1">
      <alignment horizontal="center" vertical="top"/>
      <protection hidden="1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4" fillId="33" borderId="16" xfId="0" applyFont="1" applyFill="1" applyBorder="1" applyAlignment="1" applyProtection="1">
      <alignment horizontal="center" vertical="top"/>
      <protection hidden="1"/>
    </xf>
    <xf numFmtId="0" fontId="8" fillId="33" borderId="20" xfId="0" applyFont="1" applyFill="1" applyBorder="1" applyAlignment="1" applyProtection="1">
      <alignment horizontal="center" vertical="center" shrinkToFit="1"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33" borderId="18" xfId="0" applyFont="1" applyFill="1" applyBorder="1" applyAlignment="1" applyProtection="1">
      <alignment horizontal="center" vertical="center" shrinkToFit="1"/>
      <protection hidden="1"/>
    </xf>
    <xf numFmtId="193" fontId="4" fillId="33" borderId="27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8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9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4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5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6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1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2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23" xfId="0" applyNumberFormat="1" applyFont="1" applyFill="1" applyBorder="1" applyAlignment="1" applyProtection="1">
      <alignment horizontal="center" vertical="center"/>
      <protection hidden="1" locked="0"/>
    </xf>
    <xf numFmtId="195" fontId="4" fillId="33" borderId="30" xfId="0" applyNumberFormat="1" applyFont="1" applyFill="1" applyBorder="1" applyAlignment="1" applyProtection="1">
      <alignment horizontal="center" vertical="center"/>
      <protection hidden="1"/>
    </xf>
    <xf numFmtId="195" fontId="4" fillId="33" borderId="32" xfId="0" applyNumberFormat="1" applyFont="1" applyFill="1" applyBorder="1" applyAlignment="1" applyProtection="1">
      <alignment horizontal="center" vertical="center"/>
      <protection hidden="1"/>
    </xf>
    <xf numFmtId="195" fontId="4" fillId="33" borderId="31" xfId="0" applyNumberFormat="1" applyFont="1" applyFill="1" applyBorder="1" applyAlignment="1" applyProtection="1">
      <alignment horizontal="center" vertical="center"/>
      <protection hidden="1"/>
    </xf>
    <xf numFmtId="189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189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193" fontId="4" fillId="33" borderId="21" xfId="62" applyNumberFormat="1" applyFont="1" applyFill="1" applyBorder="1" applyAlignment="1" applyProtection="1">
      <alignment horizontal="center" vertical="center"/>
      <protection locked="0"/>
    </xf>
    <xf numFmtId="193" fontId="4" fillId="33" borderId="22" xfId="62" applyNumberFormat="1" applyFont="1" applyFill="1" applyBorder="1" applyAlignment="1" applyProtection="1">
      <alignment horizontal="center" vertical="center"/>
      <protection locked="0"/>
    </xf>
    <xf numFmtId="193" fontId="4" fillId="33" borderId="23" xfId="62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distributed" vertical="center" indent="1"/>
      <protection hidden="1"/>
    </xf>
    <xf numFmtId="0" fontId="4" fillId="33" borderId="19" xfId="0" applyFont="1" applyFill="1" applyBorder="1" applyAlignment="1" applyProtection="1">
      <alignment horizontal="distributed" vertical="center" indent="1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distributed" indent="1"/>
      <protection hidden="1"/>
    </xf>
    <xf numFmtId="0" fontId="4" fillId="33" borderId="10" xfId="0" applyFont="1" applyFill="1" applyBorder="1" applyAlignment="1" applyProtection="1">
      <alignment horizontal="distributed" vertical="center"/>
      <protection hidden="1"/>
    </xf>
    <xf numFmtId="0" fontId="4" fillId="33" borderId="17" xfId="0" applyFont="1" applyFill="1" applyBorder="1" applyAlignment="1" applyProtection="1">
      <alignment horizontal="center" wrapText="1"/>
      <protection hidden="1"/>
    </xf>
    <xf numFmtId="0" fontId="4" fillId="33" borderId="17" xfId="0" applyFont="1" applyFill="1" applyBorder="1" applyAlignment="1" applyProtection="1">
      <alignment horizontal="distributed" vertical="center"/>
      <protection hidden="1"/>
    </xf>
    <xf numFmtId="0" fontId="4" fillId="33" borderId="10" xfId="0" applyFont="1" applyFill="1" applyBorder="1" applyAlignment="1" applyProtection="1">
      <alignment horizontal="distributed" vertical="center" wrapText="1"/>
      <protection hidden="1"/>
    </xf>
    <xf numFmtId="193" fontId="4" fillId="33" borderId="34" xfId="0" applyNumberFormat="1" applyFont="1" applyFill="1" applyBorder="1" applyAlignment="1" applyProtection="1">
      <alignment horizontal="center" vertical="center"/>
      <protection hidden="1"/>
    </xf>
    <xf numFmtId="193" fontId="4" fillId="33" borderId="35" xfId="0" applyNumberFormat="1" applyFont="1" applyFill="1" applyBorder="1" applyAlignment="1" applyProtection="1">
      <alignment horizontal="center" vertical="center"/>
      <protection hidden="1"/>
    </xf>
    <xf numFmtId="193" fontId="4" fillId="33" borderId="36" xfId="0" applyNumberFormat="1" applyFont="1" applyFill="1" applyBorder="1" applyAlignment="1" applyProtection="1">
      <alignment horizontal="center" vertical="center"/>
      <protection hidden="1"/>
    </xf>
    <xf numFmtId="193" fontId="4" fillId="33" borderId="12" xfId="0" applyNumberFormat="1" applyFont="1" applyFill="1" applyBorder="1" applyAlignment="1" applyProtection="1">
      <alignment horizontal="center" vertical="center"/>
      <protection hidden="1"/>
    </xf>
    <xf numFmtId="193" fontId="4" fillId="33" borderId="10" xfId="0" applyNumberFormat="1" applyFont="1" applyFill="1" applyBorder="1" applyAlignment="1" applyProtection="1">
      <alignment horizontal="center" vertical="center"/>
      <protection hidden="1"/>
    </xf>
    <xf numFmtId="193" fontId="4" fillId="33" borderId="11" xfId="0" applyNumberFormat="1" applyFont="1" applyFill="1" applyBorder="1" applyAlignment="1" applyProtection="1">
      <alignment horizontal="center" vertical="center"/>
      <protection hidden="1"/>
    </xf>
    <xf numFmtId="193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30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32" xfId="0" applyNumberFormat="1" applyFont="1" applyFill="1" applyBorder="1" applyAlignment="1" applyProtection="1">
      <alignment horizontal="center" vertical="center"/>
      <protection hidden="1" locked="0"/>
    </xf>
    <xf numFmtId="193" fontId="4" fillId="33" borderId="31" xfId="0" applyNumberFormat="1" applyFont="1" applyFill="1" applyBorder="1" applyAlignment="1" applyProtection="1">
      <alignment horizontal="center" vertical="center"/>
      <protection hidden="1" locked="0"/>
    </xf>
    <xf numFmtId="182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182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182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30" xfId="0" applyFont="1" applyFill="1" applyBorder="1" applyAlignment="1" applyProtection="1">
      <alignment horizontal="left" vertical="center"/>
      <protection hidden="1" locked="0"/>
    </xf>
    <xf numFmtId="0" fontId="7" fillId="33" borderId="32" xfId="0" applyFont="1" applyFill="1" applyBorder="1" applyAlignment="1" applyProtection="1">
      <alignment horizontal="left" vertical="center"/>
      <protection hidden="1" locked="0"/>
    </xf>
    <xf numFmtId="0" fontId="7" fillId="33" borderId="31" xfId="0" applyFont="1" applyFill="1" applyBorder="1" applyAlignment="1" applyProtection="1">
      <alignment horizontal="left" vertical="center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25" xfId="62" applyNumberFormat="1" applyFont="1" applyFill="1" applyBorder="1" applyAlignment="1" applyProtection="1">
      <alignment vertical="center" shrinkToFit="1"/>
      <protection locked="0"/>
    </xf>
    <xf numFmtId="191" fontId="7" fillId="33" borderId="22" xfId="62" applyNumberFormat="1" applyFont="1" applyFill="1" applyBorder="1" applyAlignment="1" applyProtection="1">
      <alignment vertical="center" shrinkToFit="1"/>
      <protection locked="0"/>
    </xf>
    <xf numFmtId="195" fontId="4" fillId="33" borderId="34" xfId="0" applyNumberFormat="1" applyFont="1" applyFill="1" applyBorder="1" applyAlignment="1" applyProtection="1">
      <alignment horizontal="center" vertical="center"/>
      <protection hidden="1"/>
    </xf>
    <xf numFmtId="195" fontId="4" fillId="33" borderId="35" xfId="0" applyNumberFormat="1" applyFont="1" applyFill="1" applyBorder="1" applyAlignment="1" applyProtection="1">
      <alignment horizontal="center" vertical="center"/>
      <protection hidden="1"/>
    </xf>
    <xf numFmtId="195" fontId="4" fillId="33" borderId="36" xfId="0" applyNumberFormat="1" applyFont="1" applyFill="1" applyBorder="1" applyAlignment="1" applyProtection="1">
      <alignment horizontal="center" vertical="center"/>
      <protection hidden="1"/>
    </xf>
    <xf numFmtId="195" fontId="4" fillId="33" borderId="12" xfId="0" applyNumberFormat="1" applyFont="1" applyFill="1" applyBorder="1" applyAlignment="1" applyProtection="1">
      <alignment horizontal="center" vertical="center"/>
      <protection hidden="1"/>
    </xf>
    <xf numFmtId="195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left" vertical="center"/>
      <protection hidden="1"/>
    </xf>
    <xf numFmtId="0" fontId="4" fillId="33" borderId="35" xfId="0" applyFont="1" applyFill="1" applyBorder="1" applyAlignment="1" applyProtection="1">
      <alignment horizontal="left" vertical="center"/>
      <protection hidden="1"/>
    </xf>
    <xf numFmtId="0" fontId="4" fillId="33" borderId="36" xfId="0" applyFont="1" applyFill="1" applyBorder="1" applyAlignment="1" applyProtection="1">
      <alignment horizontal="left" vertical="center"/>
      <protection hidden="1"/>
    </xf>
    <xf numFmtId="0" fontId="7" fillId="33" borderId="12" xfId="0" applyFont="1" applyFill="1" applyBorder="1" applyAlignment="1" applyProtection="1">
      <alignment horizontal="left" vertical="center"/>
      <protection hidden="1" locked="0"/>
    </xf>
    <xf numFmtId="0" fontId="7" fillId="33" borderId="10" xfId="0" applyFont="1" applyFill="1" applyBorder="1" applyAlignment="1" applyProtection="1">
      <alignment horizontal="left" vertical="center"/>
      <protection hidden="1" locked="0"/>
    </xf>
    <xf numFmtId="0" fontId="7" fillId="33" borderId="11" xfId="0" applyFont="1" applyFill="1" applyBorder="1" applyAlignment="1" applyProtection="1">
      <alignment horizontal="left" vertical="center"/>
      <protection hidden="1" locked="0"/>
    </xf>
    <xf numFmtId="191" fontId="7" fillId="33" borderId="23" xfId="62" applyNumberFormat="1" applyFont="1" applyFill="1" applyBorder="1" applyAlignment="1" applyProtection="1">
      <alignment horizontal="left" vertical="center"/>
      <protection locked="0"/>
    </xf>
    <xf numFmtId="38" fontId="7" fillId="33" borderId="25" xfId="49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浸透能力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3"/>
  <sheetViews>
    <sheetView showGridLines="0" showZeros="0" tabSelected="1" view="pageBreakPreview" zoomScaleSheetLayoutView="100" zoomScalePageLayoutView="0" workbookViewId="0" topLeftCell="A1">
      <selection activeCell="L10" sqref="L10:AE10"/>
    </sheetView>
  </sheetViews>
  <sheetFormatPr defaultColWidth="2.00390625" defaultRowHeight="16.5" customHeight="1"/>
  <cols>
    <col min="1" max="16384" width="2.00390625" style="2" customWidth="1"/>
  </cols>
  <sheetData>
    <row r="1" spans="1:46" ht="29.25" customHeight="1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</row>
    <row r="2" spans="2:41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6" ht="32.25" customHeight="1">
      <c r="B3" s="187" t="s">
        <v>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3"/>
    </row>
    <row r="4" spans="2:46" ht="18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56" ht="24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Y5" s="59" t="s">
        <v>9</v>
      </c>
      <c r="Z5" s="60"/>
      <c r="AA5" s="60"/>
      <c r="AB5" s="60"/>
      <c r="AC5" s="60"/>
      <c r="AD5" s="60"/>
      <c r="AE5" s="61"/>
      <c r="AF5" s="140"/>
      <c r="AG5" s="139"/>
      <c r="AH5" s="139"/>
      <c r="AI5" s="139"/>
      <c r="AJ5" s="139"/>
      <c r="AK5" s="5" t="s">
        <v>10</v>
      </c>
      <c r="AL5" s="5"/>
      <c r="AM5" s="139"/>
      <c r="AN5" s="139"/>
      <c r="AO5" s="5" t="s">
        <v>73</v>
      </c>
      <c r="AP5" s="5"/>
      <c r="AQ5" s="139"/>
      <c r="AR5" s="139"/>
      <c r="AS5" s="5" t="s">
        <v>11</v>
      </c>
      <c r="AT5" s="11"/>
      <c r="AW5" s="1"/>
      <c r="AX5" s="1"/>
      <c r="AY5" s="1"/>
      <c r="AZ5" s="1"/>
      <c r="BA5" s="1"/>
      <c r="BB5" s="1"/>
      <c r="BC5" s="1"/>
      <c r="BD5" s="1"/>
    </row>
    <row r="6" spans="2:46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ht="30" customHeight="1">
      <c r="B7" s="98" t="s">
        <v>12</v>
      </c>
      <c r="C7" s="99"/>
      <c r="D7" s="99"/>
      <c r="E7" s="99"/>
      <c r="F7" s="100"/>
      <c r="G7" s="59" t="s">
        <v>74</v>
      </c>
      <c r="H7" s="60"/>
      <c r="I7" s="60"/>
      <c r="J7" s="60"/>
      <c r="K7" s="61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  <c r="AF7" s="59" t="s">
        <v>13</v>
      </c>
      <c r="AG7" s="60"/>
      <c r="AH7" s="60"/>
      <c r="AI7" s="60"/>
      <c r="AJ7" s="61"/>
      <c r="AK7" s="136"/>
      <c r="AL7" s="137"/>
      <c r="AM7" s="137"/>
      <c r="AN7" s="137"/>
      <c r="AO7" s="137"/>
      <c r="AP7" s="137"/>
      <c r="AQ7" s="137"/>
      <c r="AR7" s="137"/>
      <c r="AS7" s="137"/>
      <c r="AT7" s="138"/>
    </row>
    <row r="8" spans="2:46" ht="30" customHeight="1">
      <c r="B8" s="104"/>
      <c r="C8" s="105"/>
      <c r="D8" s="105"/>
      <c r="E8" s="105"/>
      <c r="F8" s="106"/>
      <c r="G8" s="104" t="s">
        <v>14</v>
      </c>
      <c r="H8" s="105"/>
      <c r="I8" s="105"/>
      <c r="J8" s="105"/>
      <c r="K8" s="106"/>
      <c r="L8" s="136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  <c r="AF8" s="59" t="s">
        <v>15</v>
      </c>
      <c r="AG8" s="60"/>
      <c r="AH8" s="60"/>
      <c r="AI8" s="60"/>
      <c r="AJ8" s="61"/>
      <c r="AK8" s="136"/>
      <c r="AL8" s="137"/>
      <c r="AM8" s="137"/>
      <c r="AN8" s="137"/>
      <c r="AO8" s="137"/>
      <c r="AP8" s="137"/>
      <c r="AQ8" s="137"/>
      <c r="AR8" s="137"/>
      <c r="AS8" s="137"/>
      <c r="AT8" s="138"/>
    </row>
    <row r="9" spans="2:51" ht="30" customHeight="1">
      <c r="B9" s="98" t="s">
        <v>75</v>
      </c>
      <c r="C9" s="99"/>
      <c r="D9" s="99"/>
      <c r="E9" s="99"/>
      <c r="F9" s="100"/>
      <c r="G9" s="59" t="s">
        <v>76</v>
      </c>
      <c r="H9" s="60"/>
      <c r="I9" s="60"/>
      <c r="J9" s="60"/>
      <c r="K9" s="61"/>
      <c r="L9" s="136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8"/>
      <c r="AF9" s="59" t="s">
        <v>13</v>
      </c>
      <c r="AG9" s="60"/>
      <c r="AH9" s="60"/>
      <c r="AI9" s="60"/>
      <c r="AJ9" s="61"/>
      <c r="AK9" s="136"/>
      <c r="AL9" s="137"/>
      <c r="AM9" s="137"/>
      <c r="AN9" s="137"/>
      <c r="AO9" s="137"/>
      <c r="AP9" s="137"/>
      <c r="AQ9" s="137"/>
      <c r="AR9" s="137"/>
      <c r="AS9" s="137"/>
      <c r="AT9" s="138"/>
      <c r="AY9" s="7"/>
    </row>
    <row r="10" spans="2:46" ht="30" customHeight="1">
      <c r="B10" s="104"/>
      <c r="C10" s="105"/>
      <c r="D10" s="105"/>
      <c r="E10" s="105"/>
      <c r="F10" s="106"/>
      <c r="G10" s="104" t="s">
        <v>14</v>
      </c>
      <c r="H10" s="105"/>
      <c r="I10" s="105"/>
      <c r="J10" s="105"/>
      <c r="K10" s="106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AF10" s="59" t="s">
        <v>15</v>
      </c>
      <c r="AG10" s="60"/>
      <c r="AH10" s="60"/>
      <c r="AI10" s="60"/>
      <c r="AJ10" s="61"/>
      <c r="AK10" s="136"/>
      <c r="AL10" s="137"/>
      <c r="AM10" s="137"/>
      <c r="AN10" s="137"/>
      <c r="AO10" s="137"/>
      <c r="AP10" s="137"/>
      <c r="AQ10" s="137"/>
      <c r="AR10" s="137"/>
      <c r="AS10" s="137"/>
      <c r="AT10" s="138"/>
    </row>
    <row r="11" spans="2:48" ht="30" customHeight="1">
      <c r="B11" s="98" t="s">
        <v>16</v>
      </c>
      <c r="C11" s="99"/>
      <c r="D11" s="99"/>
      <c r="E11" s="99"/>
      <c r="F11" s="100"/>
      <c r="G11" s="59" t="s">
        <v>74</v>
      </c>
      <c r="H11" s="60"/>
      <c r="I11" s="60"/>
      <c r="J11" s="60"/>
      <c r="K11" s="61"/>
      <c r="L11" s="136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8"/>
      <c r="AF11" s="59" t="s">
        <v>17</v>
      </c>
      <c r="AG11" s="60"/>
      <c r="AH11" s="60"/>
      <c r="AI11" s="60"/>
      <c r="AJ11" s="61"/>
      <c r="AK11" s="136"/>
      <c r="AL11" s="137"/>
      <c r="AM11" s="137"/>
      <c r="AN11" s="137"/>
      <c r="AO11" s="137"/>
      <c r="AP11" s="137"/>
      <c r="AQ11" s="137"/>
      <c r="AR11" s="137"/>
      <c r="AS11" s="137"/>
      <c r="AT11" s="138"/>
      <c r="AV11" s="7"/>
    </row>
    <row r="12" spans="2:46" ht="30" customHeight="1">
      <c r="B12" s="101"/>
      <c r="C12" s="102"/>
      <c r="D12" s="102"/>
      <c r="E12" s="102"/>
      <c r="F12" s="103"/>
      <c r="G12" s="104" t="s">
        <v>18</v>
      </c>
      <c r="H12" s="105"/>
      <c r="I12" s="105"/>
      <c r="J12" s="105"/>
      <c r="K12" s="106"/>
      <c r="L12" s="59" t="s">
        <v>0</v>
      </c>
      <c r="M12" s="60"/>
      <c r="N12" s="60"/>
      <c r="O12" s="60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8"/>
    </row>
    <row r="13" spans="2:46" ht="30" customHeight="1">
      <c r="B13" s="104"/>
      <c r="C13" s="105"/>
      <c r="D13" s="105"/>
      <c r="E13" s="105"/>
      <c r="F13" s="106"/>
      <c r="G13" s="59" t="s">
        <v>19</v>
      </c>
      <c r="H13" s="60"/>
      <c r="I13" s="60"/>
      <c r="J13" s="60"/>
      <c r="K13" s="61"/>
      <c r="L13" s="140"/>
      <c r="M13" s="139"/>
      <c r="N13" s="139"/>
      <c r="O13" s="139"/>
      <c r="P13" s="139"/>
      <c r="Q13" s="32" t="s">
        <v>77</v>
      </c>
      <c r="R13" s="31"/>
      <c r="S13" s="139"/>
      <c r="T13" s="139"/>
      <c r="U13" s="32" t="s">
        <v>78</v>
      </c>
      <c r="V13" s="31"/>
      <c r="W13" s="139"/>
      <c r="X13" s="139"/>
      <c r="Y13" s="32" t="s">
        <v>79</v>
      </c>
      <c r="Z13" s="11"/>
      <c r="AA13" s="59" t="s">
        <v>20</v>
      </c>
      <c r="AB13" s="60"/>
      <c r="AC13" s="60"/>
      <c r="AD13" s="60"/>
      <c r="AE13" s="61"/>
      <c r="AF13" s="140"/>
      <c r="AG13" s="139"/>
      <c r="AH13" s="139"/>
      <c r="AI13" s="139"/>
      <c r="AJ13" s="139"/>
      <c r="AK13" s="32" t="s">
        <v>80</v>
      </c>
      <c r="AL13" s="31"/>
      <c r="AM13" s="139"/>
      <c r="AN13" s="139"/>
      <c r="AO13" s="32" t="s">
        <v>81</v>
      </c>
      <c r="AP13" s="31"/>
      <c r="AQ13" s="139"/>
      <c r="AR13" s="139"/>
      <c r="AS13" s="32" t="s">
        <v>82</v>
      </c>
      <c r="AT13" s="11"/>
    </row>
    <row r="14" spans="2:48" ht="15" customHeight="1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V14" s="7"/>
    </row>
    <row r="15" spans="2:46" ht="26.25" customHeight="1">
      <c r="B15" s="8"/>
      <c r="C15" s="204" t="s">
        <v>21</v>
      </c>
      <c r="D15" s="204"/>
      <c r="E15" s="204"/>
      <c r="F15" s="204"/>
      <c r="G15" s="204"/>
      <c r="H15" s="204"/>
      <c r="I15" s="204"/>
      <c r="J15" s="204"/>
      <c r="K15" s="6"/>
      <c r="L15" s="60" t="s">
        <v>83</v>
      </c>
      <c r="M15" s="61"/>
      <c r="N15" s="217"/>
      <c r="O15" s="218"/>
      <c r="P15" s="218"/>
      <c r="Q15" s="218"/>
      <c r="R15" s="218"/>
      <c r="S15" s="218"/>
      <c r="T15" s="218"/>
      <c r="U15" s="218"/>
      <c r="V15" s="218"/>
      <c r="W15" s="218"/>
      <c r="X15" s="219"/>
      <c r="Y15" s="59" t="s">
        <v>1</v>
      </c>
      <c r="Z15" s="60"/>
      <c r="AA15" s="6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2:46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32" ht="26.25" customHeight="1">
      <c r="B17" s="8"/>
      <c r="C17" s="201" t="s">
        <v>22</v>
      </c>
      <c r="D17" s="201"/>
      <c r="E17" s="201"/>
      <c r="F17" s="201"/>
      <c r="G17" s="201"/>
      <c r="H17" s="201"/>
      <c r="I17" s="201"/>
      <c r="J17" s="201"/>
      <c r="K17" s="6"/>
      <c r="L17" s="60" t="s">
        <v>84</v>
      </c>
      <c r="M17" s="61"/>
      <c r="N17" s="217"/>
      <c r="O17" s="218"/>
      <c r="P17" s="218"/>
      <c r="Q17" s="218"/>
      <c r="R17" s="218"/>
      <c r="S17" s="218"/>
      <c r="T17" s="218"/>
      <c r="U17" s="218"/>
      <c r="V17" s="218"/>
      <c r="W17" s="218"/>
      <c r="X17" s="219"/>
      <c r="Y17" s="59" t="s">
        <v>1</v>
      </c>
      <c r="Z17" s="60"/>
      <c r="AA17" s="61"/>
      <c r="AF17" s="1"/>
    </row>
    <row r="18" spans="2:48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V18" s="7"/>
    </row>
    <row r="19" spans="2:48" ht="26.25" customHeight="1">
      <c r="B19" s="9"/>
      <c r="C19" s="202" t="s">
        <v>23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10"/>
      <c r="S19" s="223" t="s">
        <v>85</v>
      </c>
      <c r="T19" s="224"/>
      <c r="U19" s="224"/>
      <c r="V19" s="4" t="s">
        <v>24</v>
      </c>
      <c r="W19" s="4"/>
      <c r="X19" s="4"/>
      <c r="Y19" s="4"/>
      <c r="Z19" s="4"/>
      <c r="AA19" s="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V19" s="7"/>
    </row>
    <row r="20" spans="2:48" ht="26.25" customHeight="1">
      <c r="B20" s="12"/>
      <c r="C20" s="167" t="s">
        <v>86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3"/>
      <c r="S20" s="223" t="s">
        <v>87</v>
      </c>
      <c r="T20" s="224"/>
      <c r="U20" s="224"/>
      <c r="V20" s="4" t="s">
        <v>25</v>
      </c>
      <c r="W20" s="4"/>
      <c r="X20" s="4"/>
      <c r="Y20" s="4"/>
      <c r="Z20" s="4"/>
      <c r="AA20" s="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V20" s="7"/>
    </row>
    <row r="21" spans="2:48" ht="18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V21" s="7"/>
    </row>
    <row r="22" spans="1:48" ht="26.25" customHeight="1">
      <c r="A22" s="1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V22" s="7"/>
    </row>
    <row r="23" spans="2:48" ht="26.25" customHeight="1">
      <c r="B23" s="1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7"/>
    </row>
    <row r="24" spans="2:48" ht="26.25" customHeight="1">
      <c r="B24" s="8"/>
      <c r="C24" s="60" t="s">
        <v>89</v>
      </c>
      <c r="D24" s="60"/>
      <c r="E24" s="60"/>
      <c r="F24" s="60"/>
      <c r="G24" s="60"/>
      <c r="H24" s="60"/>
      <c r="I24" s="60"/>
      <c r="J24" s="60"/>
      <c r="K24" s="60"/>
      <c r="L24" s="6"/>
      <c r="M24" s="9"/>
      <c r="N24" s="15"/>
      <c r="O24" s="203" t="s">
        <v>21</v>
      </c>
      <c r="P24" s="203"/>
      <c r="Q24" s="203"/>
      <c r="R24" s="203"/>
      <c r="S24" s="203"/>
      <c r="T24" s="203"/>
      <c r="U24" s="203"/>
      <c r="V24" s="203"/>
      <c r="W24" s="203"/>
      <c r="X24" s="15"/>
      <c r="Y24" s="10"/>
      <c r="Z24" s="59" t="s">
        <v>27</v>
      </c>
      <c r="AA24" s="60"/>
      <c r="AB24" s="60"/>
      <c r="AC24" s="60"/>
      <c r="AD24" s="60"/>
      <c r="AE24" s="60"/>
      <c r="AF24" s="61"/>
      <c r="AG24" s="59" t="s">
        <v>28</v>
      </c>
      <c r="AH24" s="60"/>
      <c r="AI24" s="60"/>
      <c r="AJ24" s="60"/>
      <c r="AK24" s="60"/>
      <c r="AL24" s="60"/>
      <c r="AM24" s="61"/>
      <c r="AN24" s="59" t="s">
        <v>29</v>
      </c>
      <c r="AO24" s="60"/>
      <c r="AP24" s="60"/>
      <c r="AQ24" s="60"/>
      <c r="AR24" s="60"/>
      <c r="AS24" s="60"/>
      <c r="AT24" s="61"/>
      <c r="AV24" s="7"/>
    </row>
    <row r="25" spans="2:46" ht="26.25" customHeight="1">
      <c r="B25" s="9"/>
      <c r="C25" s="200" t="s">
        <v>30</v>
      </c>
      <c r="D25" s="200"/>
      <c r="E25" s="200"/>
      <c r="F25" s="200"/>
      <c r="G25" s="200"/>
      <c r="H25" s="200"/>
      <c r="I25" s="200"/>
      <c r="J25" s="200"/>
      <c r="K25" s="200"/>
      <c r="L25" s="15"/>
      <c r="M25" s="9"/>
      <c r="N25" s="196" t="s">
        <v>31</v>
      </c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7"/>
      <c r="Z25" s="15"/>
      <c r="AA25" s="15"/>
      <c r="AB25" s="15"/>
      <c r="AC25" s="15"/>
      <c r="AD25" s="15"/>
      <c r="AE25" s="15"/>
      <c r="AF25" s="15"/>
      <c r="AG25" s="99">
        <v>0.06</v>
      </c>
      <c r="AH25" s="99"/>
      <c r="AI25" s="99"/>
      <c r="AJ25" s="99"/>
      <c r="AK25" s="99"/>
      <c r="AL25" s="99"/>
      <c r="AM25" s="99"/>
      <c r="AN25" s="15"/>
      <c r="AO25" s="15"/>
      <c r="AP25" s="15"/>
      <c r="AQ25" s="15"/>
      <c r="AR25" s="15"/>
      <c r="AS25" s="15"/>
      <c r="AT25" s="10"/>
    </row>
    <row r="26" spans="2:46" ht="26.25" customHeight="1">
      <c r="B26" s="104" t="s">
        <v>32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2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9"/>
      <c r="Z26" s="1"/>
      <c r="AA26" s="1"/>
      <c r="AB26" s="1"/>
      <c r="AC26" s="1"/>
      <c r="AD26" s="1"/>
      <c r="AE26" s="1"/>
      <c r="AF26" s="1"/>
      <c r="AG26" s="102"/>
      <c r="AH26" s="102"/>
      <c r="AI26" s="102"/>
      <c r="AJ26" s="102"/>
      <c r="AK26" s="102"/>
      <c r="AL26" s="102"/>
      <c r="AM26" s="102"/>
      <c r="AN26" s="1"/>
      <c r="AO26" s="1"/>
      <c r="AP26" s="1"/>
      <c r="AQ26" s="1"/>
      <c r="AR26" s="1"/>
      <c r="AS26" s="1"/>
      <c r="AT26" s="16"/>
    </row>
    <row r="27" spans="2:46" ht="26.25" customHeight="1">
      <c r="B27" s="9"/>
      <c r="C27" s="194" t="s">
        <v>33</v>
      </c>
      <c r="D27" s="194"/>
      <c r="E27" s="194"/>
      <c r="F27" s="194"/>
      <c r="G27" s="194"/>
      <c r="H27" s="194"/>
      <c r="I27" s="194"/>
      <c r="J27" s="194"/>
      <c r="K27" s="194"/>
      <c r="L27" s="15"/>
      <c r="M27" s="8"/>
      <c r="N27" s="4" t="s">
        <v>34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15"/>
      <c r="AA27" s="15"/>
      <c r="AB27" s="15"/>
      <c r="AC27" s="15"/>
      <c r="AD27" s="15"/>
      <c r="AE27" s="15"/>
      <c r="AF27" s="15"/>
      <c r="AG27" s="99">
        <v>0.06</v>
      </c>
      <c r="AH27" s="99"/>
      <c r="AI27" s="99"/>
      <c r="AJ27" s="99"/>
      <c r="AK27" s="99"/>
      <c r="AL27" s="99"/>
      <c r="AM27" s="99"/>
      <c r="AN27" s="15"/>
      <c r="AO27" s="15"/>
      <c r="AP27" s="15"/>
      <c r="AQ27" s="15"/>
      <c r="AR27" s="15"/>
      <c r="AS27" s="15"/>
      <c r="AT27" s="10"/>
    </row>
    <row r="28" spans="2:46" ht="26.25" customHeight="1">
      <c r="B28" s="12"/>
      <c r="C28" s="195"/>
      <c r="D28" s="195"/>
      <c r="E28" s="195"/>
      <c r="F28" s="195"/>
      <c r="G28" s="195"/>
      <c r="H28" s="195"/>
      <c r="I28" s="195"/>
      <c r="J28" s="195"/>
      <c r="K28" s="195"/>
      <c r="L28" s="17"/>
      <c r="M28" s="8"/>
      <c r="N28" s="4" t="s">
        <v>35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  <c r="Z28" s="60">
        <v>0.095</v>
      </c>
      <c r="AA28" s="60"/>
      <c r="AB28" s="60"/>
      <c r="AC28" s="60"/>
      <c r="AD28" s="60"/>
      <c r="AE28" s="60"/>
      <c r="AF28" s="61"/>
      <c r="AG28" s="105"/>
      <c r="AH28" s="105"/>
      <c r="AI28" s="105"/>
      <c r="AJ28" s="105"/>
      <c r="AK28" s="105"/>
      <c r="AL28" s="105"/>
      <c r="AM28" s="105"/>
      <c r="AN28" s="17"/>
      <c r="AO28" s="17"/>
      <c r="AP28" s="17"/>
      <c r="AQ28" s="17"/>
      <c r="AR28" s="17"/>
      <c r="AS28" s="17"/>
      <c r="AT28" s="13"/>
    </row>
    <row r="29" spans="2:46" ht="1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"/>
      <c r="AM29" s="1"/>
      <c r="AN29" s="1"/>
      <c r="AO29" s="1"/>
      <c r="AP29" s="1"/>
      <c r="AQ29" s="1"/>
      <c r="AR29" s="1"/>
      <c r="AS29" s="1"/>
      <c r="AT29" s="1"/>
    </row>
    <row r="30" spans="2:46" ht="26.25" customHeight="1">
      <c r="B30" s="1" t="s">
        <v>90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 ht="26.2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4"/>
      <c r="N31" s="4"/>
      <c r="O31" s="4"/>
      <c r="P31" s="4"/>
      <c r="Q31" s="4"/>
      <c r="R31" s="4"/>
      <c r="S31" s="59" t="s">
        <v>36</v>
      </c>
      <c r="T31" s="60"/>
      <c r="U31" s="60"/>
      <c r="V31" s="60"/>
      <c r="W31" s="60"/>
      <c r="X31" s="60"/>
      <c r="Y31" s="60"/>
      <c r="Z31" s="60"/>
      <c r="AA31" s="60"/>
      <c r="AB31" s="61"/>
      <c r="AC31" s="59" t="s">
        <v>37</v>
      </c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1"/>
    </row>
    <row r="32" spans="2:46" ht="26.25" customHeight="1">
      <c r="B32" s="8"/>
      <c r="C32" s="60" t="s">
        <v>38</v>
      </c>
      <c r="D32" s="60"/>
      <c r="E32" s="60"/>
      <c r="F32" s="60"/>
      <c r="G32" s="60"/>
      <c r="H32" s="60"/>
      <c r="I32" s="60"/>
      <c r="J32" s="60"/>
      <c r="K32" s="60"/>
      <c r="L32" s="6"/>
      <c r="M32" s="59" t="s">
        <v>91</v>
      </c>
      <c r="N32" s="60"/>
      <c r="O32" s="60"/>
      <c r="P32" s="60"/>
      <c r="Q32" s="60"/>
      <c r="R32" s="61"/>
      <c r="S32" s="133"/>
      <c r="T32" s="134"/>
      <c r="U32" s="134"/>
      <c r="V32" s="134"/>
      <c r="W32" s="134"/>
      <c r="X32" s="134"/>
      <c r="Y32" s="134"/>
      <c r="Z32" s="134"/>
      <c r="AA32" s="134"/>
      <c r="AB32" s="135"/>
      <c r="AC32" s="59" t="s">
        <v>2</v>
      </c>
      <c r="AD32" s="60"/>
      <c r="AE32" s="60"/>
      <c r="AF32" s="60"/>
      <c r="AG32" s="61"/>
      <c r="AH32" s="191" t="s">
        <v>39</v>
      </c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3"/>
    </row>
    <row r="33" spans="2:46" ht="26.25" customHeight="1">
      <c r="B33" s="8"/>
      <c r="C33" s="114" t="s">
        <v>40</v>
      </c>
      <c r="D33" s="114"/>
      <c r="E33" s="114"/>
      <c r="F33" s="114"/>
      <c r="G33" s="114"/>
      <c r="H33" s="114"/>
      <c r="I33" s="114"/>
      <c r="J33" s="114"/>
      <c r="K33" s="114"/>
      <c r="L33" s="6"/>
      <c r="M33" s="59" t="s">
        <v>92</v>
      </c>
      <c r="N33" s="60"/>
      <c r="O33" s="60"/>
      <c r="P33" s="60"/>
      <c r="Q33" s="60"/>
      <c r="R33" s="60"/>
      <c r="S33" s="130">
        <f>ROUNDDOWN(N17*S32,1)</f>
        <v>0</v>
      </c>
      <c r="T33" s="131"/>
      <c r="U33" s="131"/>
      <c r="V33" s="131"/>
      <c r="W33" s="131"/>
      <c r="X33" s="131"/>
      <c r="Y33" s="131"/>
      <c r="Z33" s="131"/>
      <c r="AA33" s="131"/>
      <c r="AB33" s="132"/>
      <c r="AC33" s="60" t="s">
        <v>3</v>
      </c>
      <c r="AD33" s="60"/>
      <c r="AE33" s="60"/>
      <c r="AF33" s="60"/>
      <c r="AG33" s="61"/>
      <c r="AH33" s="191" t="s">
        <v>41</v>
      </c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3"/>
    </row>
    <row r="34" spans="1:41" ht="15" customHeight="1">
      <c r="A34" s="1" t="s">
        <v>123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6" ht="15" customHeight="1">
      <c r="A35" s="1" t="s">
        <v>93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" customHeight="1">
      <c r="A36" s="2" t="s">
        <v>94</v>
      </c>
      <c r="B36" s="1" t="s">
        <v>95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s="19" customFormat="1" ht="15" customHeight="1">
      <c r="B37" s="98" t="s">
        <v>42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66" t="s">
        <v>43</v>
      </c>
      <c r="Y37" s="66"/>
      <c r="Z37" s="66"/>
      <c r="AA37" s="66"/>
      <c r="AB37" s="66"/>
      <c r="AC37" s="66"/>
      <c r="AD37" s="66"/>
      <c r="AE37" s="66"/>
      <c r="AF37" s="67"/>
      <c r="AG37" s="65" t="s">
        <v>44</v>
      </c>
      <c r="AH37" s="66"/>
      <c r="AI37" s="66"/>
      <c r="AJ37" s="66"/>
      <c r="AK37" s="66"/>
      <c r="AL37" s="66"/>
      <c r="AM37" s="67"/>
      <c r="AN37" s="65" t="s">
        <v>45</v>
      </c>
      <c r="AO37" s="66"/>
      <c r="AP37" s="66"/>
      <c r="AQ37" s="66"/>
      <c r="AR37" s="66"/>
      <c r="AS37" s="66"/>
      <c r="AT37" s="67"/>
    </row>
    <row r="38" spans="2:46" ht="1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69" t="s">
        <v>46</v>
      </c>
      <c r="Y38" s="170"/>
      <c r="Z38" s="170"/>
      <c r="AA38" s="170"/>
      <c r="AB38" s="170"/>
      <c r="AC38" s="170"/>
      <c r="AD38" s="170"/>
      <c r="AE38" s="170"/>
      <c r="AF38" s="171"/>
      <c r="AG38" s="169" t="s">
        <v>47</v>
      </c>
      <c r="AH38" s="170"/>
      <c r="AI38" s="170"/>
      <c r="AJ38" s="170"/>
      <c r="AK38" s="170"/>
      <c r="AL38" s="170"/>
      <c r="AM38" s="171"/>
      <c r="AN38" s="169" t="s">
        <v>48</v>
      </c>
      <c r="AO38" s="170"/>
      <c r="AP38" s="170"/>
      <c r="AQ38" s="170"/>
      <c r="AR38" s="170"/>
      <c r="AS38" s="170"/>
      <c r="AT38" s="171"/>
    </row>
    <row r="39" spans="2:46" ht="1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6"/>
      <c r="X39" s="167" t="s">
        <v>96</v>
      </c>
      <c r="Y39" s="167"/>
      <c r="Z39" s="167"/>
      <c r="AA39" s="167"/>
      <c r="AB39" s="167"/>
      <c r="AC39" s="167"/>
      <c r="AD39" s="167"/>
      <c r="AE39" s="167"/>
      <c r="AF39" s="168"/>
      <c r="AG39" s="166" t="s">
        <v>97</v>
      </c>
      <c r="AH39" s="167"/>
      <c r="AI39" s="167"/>
      <c r="AJ39" s="167"/>
      <c r="AK39" s="167"/>
      <c r="AL39" s="167"/>
      <c r="AM39" s="168"/>
      <c r="AN39" s="166" t="s">
        <v>98</v>
      </c>
      <c r="AO39" s="167"/>
      <c r="AP39" s="167"/>
      <c r="AQ39" s="167"/>
      <c r="AR39" s="167"/>
      <c r="AS39" s="167"/>
      <c r="AT39" s="168"/>
    </row>
    <row r="40" spans="2:46" ht="15" customHeight="1">
      <c r="B40" s="33"/>
      <c r="C40" s="34"/>
      <c r="D40" s="34"/>
      <c r="E40" s="34"/>
      <c r="F40" s="34"/>
      <c r="G40" s="35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178"/>
      <c r="Y40" s="179"/>
      <c r="Z40" s="179"/>
      <c r="AA40" s="179"/>
      <c r="AB40" s="180"/>
      <c r="AC40" s="86" t="s">
        <v>2</v>
      </c>
      <c r="AD40" s="125"/>
      <c r="AE40" s="125"/>
      <c r="AF40" s="87"/>
      <c r="AG40" s="83"/>
      <c r="AH40" s="84"/>
      <c r="AI40" s="84"/>
      <c r="AJ40" s="84"/>
      <c r="AK40" s="85"/>
      <c r="AL40" s="86" t="s">
        <v>1</v>
      </c>
      <c r="AM40" s="87"/>
      <c r="AN40" s="142">
        <f>ROUNDDOWN(X40*AG40,1)</f>
        <v>0</v>
      </c>
      <c r="AO40" s="143"/>
      <c r="AP40" s="143"/>
      <c r="AQ40" s="143"/>
      <c r="AR40" s="144"/>
      <c r="AS40" s="86" t="s">
        <v>3</v>
      </c>
      <c r="AT40" s="87"/>
    </row>
    <row r="41" spans="2:46" ht="15" customHeight="1">
      <c r="B41" s="37"/>
      <c r="C41" s="38"/>
      <c r="D41" s="38"/>
      <c r="E41" s="38"/>
      <c r="F41" s="38"/>
      <c r="G41" s="39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175"/>
      <c r="Y41" s="176"/>
      <c r="Z41" s="176"/>
      <c r="AA41" s="176"/>
      <c r="AB41" s="177"/>
      <c r="AC41" s="88"/>
      <c r="AD41" s="126"/>
      <c r="AE41" s="126"/>
      <c r="AF41" s="89"/>
      <c r="AG41" s="92"/>
      <c r="AH41" s="93"/>
      <c r="AI41" s="93"/>
      <c r="AJ41" s="93"/>
      <c r="AK41" s="94"/>
      <c r="AL41" s="88"/>
      <c r="AM41" s="89"/>
      <c r="AN41" s="153">
        <f>ROUNDDOWN(X41*AG41,1)</f>
        <v>0</v>
      </c>
      <c r="AO41" s="154"/>
      <c r="AP41" s="154"/>
      <c r="AQ41" s="154"/>
      <c r="AR41" s="155"/>
      <c r="AS41" s="88"/>
      <c r="AT41" s="89"/>
    </row>
    <row r="42" spans="2:46" ht="15" customHeight="1">
      <c r="B42" s="37"/>
      <c r="C42" s="38"/>
      <c r="D42" s="38"/>
      <c r="E42" s="38"/>
      <c r="F42" s="38"/>
      <c r="G42" s="39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175"/>
      <c r="Y42" s="176"/>
      <c r="Z42" s="176"/>
      <c r="AA42" s="176"/>
      <c r="AB42" s="177"/>
      <c r="AC42" s="88"/>
      <c r="AD42" s="126"/>
      <c r="AE42" s="126"/>
      <c r="AF42" s="89"/>
      <c r="AG42" s="92"/>
      <c r="AH42" s="93"/>
      <c r="AI42" s="93"/>
      <c r="AJ42" s="93"/>
      <c r="AK42" s="94"/>
      <c r="AL42" s="88"/>
      <c r="AM42" s="89"/>
      <c r="AN42" s="153">
        <f>ROUNDDOWN(X42*AG42,1)</f>
        <v>0</v>
      </c>
      <c r="AO42" s="154"/>
      <c r="AP42" s="154"/>
      <c r="AQ42" s="154"/>
      <c r="AR42" s="155"/>
      <c r="AS42" s="88"/>
      <c r="AT42" s="89"/>
    </row>
    <row r="43" spans="2:46" ht="15" customHeight="1" thickBot="1">
      <c r="B43" s="41"/>
      <c r="C43" s="42"/>
      <c r="D43" s="42"/>
      <c r="E43" s="42"/>
      <c r="F43" s="42"/>
      <c r="G43" s="43"/>
      <c r="H43" s="42"/>
      <c r="I43" s="43"/>
      <c r="J43" s="43"/>
      <c r="K43" s="43"/>
      <c r="L43" s="43"/>
      <c r="M43" s="43"/>
      <c r="N43" s="43"/>
      <c r="O43" s="43"/>
      <c r="P43" s="42"/>
      <c r="Q43" s="42"/>
      <c r="R43" s="42"/>
      <c r="S43" s="42"/>
      <c r="T43" s="43"/>
      <c r="U43" s="43"/>
      <c r="V43" s="43"/>
      <c r="W43" s="44"/>
      <c r="X43" s="172"/>
      <c r="Y43" s="173"/>
      <c r="Z43" s="173"/>
      <c r="AA43" s="173"/>
      <c r="AB43" s="174"/>
      <c r="AC43" s="127"/>
      <c r="AD43" s="128"/>
      <c r="AE43" s="128"/>
      <c r="AF43" s="129"/>
      <c r="AG43" s="163"/>
      <c r="AH43" s="164"/>
      <c r="AI43" s="164"/>
      <c r="AJ43" s="164"/>
      <c r="AK43" s="165"/>
      <c r="AL43" s="127"/>
      <c r="AM43" s="129"/>
      <c r="AN43" s="150">
        <f>ROUNDDOWN(X43*AG43,1)</f>
        <v>0</v>
      </c>
      <c r="AO43" s="151"/>
      <c r="AP43" s="151"/>
      <c r="AQ43" s="151"/>
      <c r="AR43" s="152"/>
      <c r="AS43" s="127"/>
      <c r="AT43" s="129"/>
    </row>
    <row r="44" spans="2:46" ht="15" customHeight="1" thickTop="1">
      <c r="B44" s="20" t="s">
        <v>49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3"/>
      <c r="AL44" s="104" t="s">
        <v>99</v>
      </c>
      <c r="AM44" s="106"/>
      <c r="AN44" s="147">
        <f>SUM(AN40:AR43)</f>
        <v>0</v>
      </c>
      <c r="AO44" s="148"/>
      <c r="AP44" s="148"/>
      <c r="AQ44" s="148"/>
      <c r="AR44" s="149"/>
      <c r="AS44" s="104" t="s">
        <v>3</v>
      </c>
      <c r="AT44" s="106"/>
    </row>
    <row r="45" spans="2:46" ht="3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1"/>
      <c r="AO45" s="21"/>
      <c r="AP45" s="21"/>
      <c r="AQ45" s="21"/>
      <c r="AR45" s="21"/>
      <c r="AS45" s="1"/>
      <c r="AT45" s="1"/>
    </row>
    <row r="46" spans="2:46" ht="15" customHeight="1">
      <c r="B46" s="1" t="s">
        <v>100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s="19" customFormat="1" ht="15" customHeight="1">
      <c r="B47" s="98" t="s">
        <v>50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/>
      <c r="X47" s="65" t="s">
        <v>51</v>
      </c>
      <c r="Y47" s="66"/>
      <c r="Z47" s="66"/>
      <c r="AA47" s="66"/>
      <c r="AB47" s="66"/>
      <c r="AC47" s="66"/>
      <c r="AD47" s="66"/>
      <c r="AE47" s="66"/>
      <c r="AF47" s="67"/>
      <c r="AG47" s="65" t="s">
        <v>44</v>
      </c>
      <c r="AH47" s="66"/>
      <c r="AI47" s="66"/>
      <c r="AJ47" s="66"/>
      <c r="AK47" s="66"/>
      <c r="AL47" s="66"/>
      <c r="AM47" s="67"/>
      <c r="AN47" s="65" t="s">
        <v>52</v>
      </c>
      <c r="AO47" s="66"/>
      <c r="AP47" s="66"/>
      <c r="AQ47" s="66"/>
      <c r="AR47" s="66"/>
      <c r="AS47" s="66"/>
      <c r="AT47" s="67"/>
    </row>
    <row r="48" spans="2:46" ht="15" customHeight="1"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  <c r="X48" s="169" t="s">
        <v>46</v>
      </c>
      <c r="Y48" s="170"/>
      <c r="Z48" s="170"/>
      <c r="AA48" s="170"/>
      <c r="AB48" s="170"/>
      <c r="AC48" s="170"/>
      <c r="AD48" s="170"/>
      <c r="AE48" s="170"/>
      <c r="AF48" s="171"/>
      <c r="AG48" s="169" t="s">
        <v>47</v>
      </c>
      <c r="AH48" s="170"/>
      <c r="AI48" s="170"/>
      <c r="AJ48" s="170"/>
      <c r="AK48" s="170"/>
      <c r="AL48" s="170"/>
      <c r="AM48" s="171"/>
      <c r="AN48" s="169" t="s">
        <v>48</v>
      </c>
      <c r="AO48" s="170"/>
      <c r="AP48" s="170"/>
      <c r="AQ48" s="170"/>
      <c r="AR48" s="170"/>
      <c r="AS48" s="170"/>
      <c r="AT48" s="171"/>
    </row>
    <row r="49" spans="2:46" ht="15" customHeight="1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66" t="s">
        <v>101</v>
      </c>
      <c r="Y49" s="167"/>
      <c r="Z49" s="167"/>
      <c r="AA49" s="167"/>
      <c r="AB49" s="167"/>
      <c r="AC49" s="167"/>
      <c r="AD49" s="167"/>
      <c r="AE49" s="167"/>
      <c r="AF49" s="168"/>
      <c r="AG49" s="166" t="s">
        <v>102</v>
      </c>
      <c r="AH49" s="167"/>
      <c r="AI49" s="167"/>
      <c r="AJ49" s="167"/>
      <c r="AK49" s="167"/>
      <c r="AL49" s="167"/>
      <c r="AM49" s="168"/>
      <c r="AN49" s="166" t="s">
        <v>103</v>
      </c>
      <c r="AO49" s="167"/>
      <c r="AP49" s="167"/>
      <c r="AQ49" s="167"/>
      <c r="AR49" s="167"/>
      <c r="AS49" s="167"/>
      <c r="AT49" s="168"/>
    </row>
    <row r="50" spans="2:46" ht="15" customHeight="1">
      <c r="B50" s="4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46"/>
      <c r="X50" s="178"/>
      <c r="Y50" s="179"/>
      <c r="Z50" s="179"/>
      <c r="AA50" s="179"/>
      <c r="AB50" s="180"/>
      <c r="AC50" s="119" t="s">
        <v>2</v>
      </c>
      <c r="AD50" s="120"/>
      <c r="AE50" s="120"/>
      <c r="AF50" s="121"/>
      <c r="AG50" s="83"/>
      <c r="AH50" s="84"/>
      <c r="AI50" s="84"/>
      <c r="AJ50" s="84"/>
      <c r="AK50" s="85"/>
      <c r="AL50" s="119" t="s">
        <v>1</v>
      </c>
      <c r="AM50" s="121"/>
      <c r="AN50" s="142">
        <f>ROUNDDOWN(X50*AG50,1)</f>
        <v>0</v>
      </c>
      <c r="AO50" s="143"/>
      <c r="AP50" s="143"/>
      <c r="AQ50" s="143"/>
      <c r="AR50" s="144"/>
      <c r="AS50" s="86" t="s">
        <v>3</v>
      </c>
      <c r="AT50" s="87"/>
    </row>
    <row r="51" spans="2:46" ht="15" customHeight="1" thickBot="1">
      <c r="B51" s="47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8"/>
      <c r="X51" s="172"/>
      <c r="Y51" s="173"/>
      <c r="Z51" s="173"/>
      <c r="AA51" s="173"/>
      <c r="AB51" s="174"/>
      <c r="AC51" s="122"/>
      <c r="AD51" s="123"/>
      <c r="AE51" s="123"/>
      <c r="AF51" s="124"/>
      <c r="AG51" s="163"/>
      <c r="AH51" s="164"/>
      <c r="AI51" s="164"/>
      <c r="AJ51" s="164"/>
      <c r="AK51" s="165"/>
      <c r="AL51" s="122"/>
      <c r="AM51" s="124"/>
      <c r="AN51" s="150">
        <f>ROUNDDOWN(X51*AG51,1)</f>
        <v>0</v>
      </c>
      <c r="AO51" s="151"/>
      <c r="AP51" s="151"/>
      <c r="AQ51" s="151"/>
      <c r="AR51" s="152"/>
      <c r="AS51" s="127"/>
      <c r="AT51" s="129"/>
    </row>
    <row r="52" spans="2:46" ht="15" customHeight="1" thickTop="1">
      <c r="B52" s="20" t="s">
        <v>49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3"/>
      <c r="AL52" s="104" t="s">
        <v>104</v>
      </c>
      <c r="AM52" s="106"/>
      <c r="AN52" s="147">
        <f>SUM(AN50:AR51)</f>
        <v>0</v>
      </c>
      <c r="AO52" s="148"/>
      <c r="AP52" s="148"/>
      <c r="AQ52" s="148"/>
      <c r="AR52" s="149"/>
      <c r="AS52" s="104" t="s">
        <v>3</v>
      </c>
      <c r="AT52" s="106"/>
    </row>
    <row r="53" spans="2:46" ht="3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1"/>
      <c r="AP53" s="21"/>
      <c r="AQ53" s="21"/>
      <c r="AR53" s="21"/>
      <c r="AS53" s="21"/>
      <c r="AT53" s="21"/>
    </row>
    <row r="54" spans="2:14" ht="15" customHeight="1">
      <c r="B54" s="1" t="s">
        <v>105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N54" s="23" t="s">
        <v>106</v>
      </c>
    </row>
    <row r="55" spans="2:45" ht="15" customHeight="1">
      <c r="B55" s="1"/>
      <c r="C55" s="22"/>
      <c r="D55" s="22"/>
      <c r="E55" s="22"/>
      <c r="F55" s="1"/>
      <c r="G55" s="1"/>
      <c r="H55" s="1"/>
      <c r="I55" s="1"/>
      <c r="J55" s="1"/>
      <c r="K55" s="1"/>
      <c r="L55" s="1"/>
      <c r="N55" s="23" t="s">
        <v>107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:46" s="19" customFormat="1" ht="15" customHeight="1">
      <c r="B56" s="115" t="s">
        <v>53</v>
      </c>
      <c r="C56" s="99"/>
      <c r="D56" s="99"/>
      <c r="E56" s="99"/>
      <c r="F56" s="99"/>
      <c r="G56" s="100"/>
      <c r="H56" s="24"/>
      <c r="I56" s="25"/>
      <c r="J56" s="25"/>
      <c r="K56" s="99" t="s">
        <v>54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  <c r="X56" s="65" t="s">
        <v>108</v>
      </c>
      <c r="Y56" s="66"/>
      <c r="Z56" s="66"/>
      <c r="AA56" s="66"/>
      <c r="AB56" s="66"/>
      <c r="AC56" s="66"/>
      <c r="AD56" s="66"/>
      <c r="AE56" s="66"/>
      <c r="AF56" s="67"/>
      <c r="AG56" s="65" t="s">
        <v>55</v>
      </c>
      <c r="AH56" s="66"/>
      <c r="AI56" s="66"/>
      <c r="AJ56" s="66"/>
      <c r="AK56" s="66"/>
      <c r="AL56" s="66"/>
      <c r="AM56" s="67"/>
      <c r="AN56" s="65" t="s">
        <v>45</v>
      </c>
      <c r="AO56" s="66"/>
      <c r="AP56" s="66"/>
      <c r="AQ56" s="66"/>
      <c r="AR56" s="66"/>
      <c r="AS56" s="66"/>
      <c r="AT56" s="67"/>
    </row>
    <row r="57" spans="2:46" ht="15" customHeight="1">
      <c r="B57" s="101"/>
      <c r="C57" s="102"/>
      <c r="D57" s="102"/>
      <c r="E57" s="102"/>
      <c r="F57" s="102"/>
      <c r="G57" s="103"/>
      <c r="H57" s="26"/>
      <c r="I57" s="1"/>
      <c r="J57" s="1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3"/>
      <c r="X57" s="169" t="s">
        <v>56</v>
      </c>
      <c r="Y57" s="170"/>
      <c r="Z57" s="170"/>
      <c r="AA57" s="170"/>
      <c r="AB57" s="170"/>
      <c r="AC57" s="170"/>
      <c r="AD57" s="170"/>
      <c r="AE57" s="170"/>
      <c r="AF57" s="171"/>
      <c r="AG57" s="169" t="s">
        <v>47</v>
      </c>
      <c r="AH57" s="170"/>
      <c r="AI57" s="170"/>
      <c r="AJ57" s="170"/>
      <c r="AK57" s="170"/>
      <c r="AL57" s="170"/>
      <c r="AM57" s="171"/>
      <c r="AN57" s="169" t="s">
        <v>48</v>
      </c>
      <c r="AO57" s="170"/>
      <c r="AP57" s="170"/>
      <c r="AQ57" s="170"/>
      <c r="AR57" s="170"/>
      <c r="AS57" s="170"/>
      <c r="AT57" s="171"/>
    </row>
    <row r="58" spans="2:46" ht="15" customHeight="1">
      <c r="B58" s="104"/>
      <c r="C58" s="105"/>
      <c r="D58" s="105"/>
      <c r="E58" s="105"/>
      <c r="F58" s="105"/>
      <c r="G58" s="106"/>
      <c r="H58" s="104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67" t="s">
        <v>109</v>
      </c>
      <c r="Y58" s="167"/>
      <c r="Z58" s="167"/>
      <c r="AA58" s="167"/>
      <c r="AB58" s="167"/>
      <c r="AC58" s="167"/>
      <c r="AD58" s="167"/>
      <c r="AE58" s="167"/>
      <c r="AF58" s="168"/>
      <c r="AG58" s="166" t="s">
        <v>110</v>
      </c>
      <c r="AH58" s="167"/>
      <c r="AI58" s="167"/>
      <c r="AJ58" s="167"/>
      <c r="AK58" s="167"/>
      <c r="AL58" s="167"/>
      <c r="AM58" s="168"/>
      <c r="AN58" s="166" t="s">
        <v>111</v>
      </c>
      <c r="AO58" s="167"/>
      <c r="AP58" s="167"/>
      <c r="AQ58" s="167"/>
      <c r="AR58" s="167"/>
      <c r="AS58" s="167"/>
      <c r="AT58" s="168"/>
    </row>
    <row r="59" spans="2:46" ht="15" customHeight="1">
      <c r="B59" s="98" t="s">
        <v>57</v>
      </c>
      <c r="C59" s="99"/>
      <c r="D59" s="99"/>
      <c r="E59" s="99"/>
      <c r="F59" s="99"/>
      <c r="G59" s="100"/>
      <c r="H59" s="117"/>
      <c r="I59" s="118"/>
      <c r="J59" s="118"/>
      <c r="K59" s="49"/>
      <c r="L59" s="50"/>
      <c r="M59" s="50"/>
      <c r="N59" s="49"/>
      <c r="O59" s="50"/>
      <c r="P59" s="51"/>
      <c r="Q59" s="116"/>
      <c r="R59" s="116"/>
      <c r="S59" s="116"/>
      <c r="T59" s="34"/>
      <c r="U59" s="49"/>
      <c r="V59" s="50"/>
      <c r="W59" s="52"/>
      <c r="X59" s="188"/>
      <c r="Y59" s="189"/>
      <c r="Z59" s="189"/>
      <c r="AA59" s="189"/>
      <c r="AB59" s="190"/>
      <c r="AC59" s="86" t="s">
        <v>58</v>
      </c>
      <c r="AD59" s="125"/>
      <c r="AE59" s="125"/>
      <c r="AF59" s="87"/>
      <c r="AG59" s="83"/>
      <c r="AH59" s="84"/>
      <c r="AI59" s="84"/>
      <c r="AJ59" s="84"/>
      <c r="AK59" s="85"/>
      <c r="AL59" s="86" t="s">
        <v>59</v>
      </c>
      <c r="AM59" s="87"/>
      <c r="AN59" s="142">
        <f aca="true" t="shared" si="0" ref="AN59:AN76">ROUNDDOWN(X59*AG59,1)</f>
        <v>0</v>
      </c>
      <c r="AO59" s="143"/>
      <c r="AP59" s="143"/>
      <c r="AQ59" s="143"/>
      <c r="AR59" s="144"/>
      <c r="AS59" s="98" t="s">
        <v>3</v>
      </c>
      <c r="AT59" s="100"/>
    </row>
    <row r="60" spans="2:46" ht="15" customHeight="1">
      <c r="B60" s="101"/>
      <c r="C60" s="102"/>
      <c r="D60" s="102"/>
      <c r="E60" s="102"/>
      <c r="F60" s="102"/>
      <c r="G60" s="103"/>
      <c r="H60" s="112"/>
      <c r="I60" s="113"/>
      <c r="J60" s="113"/>
      <c r="K60" s="53"/>
      <c r="L60" s="54"/>
      <c r="M60" s="54"/>
      <c r="N60" s="53"/>
      <c r="O60" s="54"/>
      <c r="P60" s="55"/>
      <c r="Q60" s="107"/>
      <c r="R60" s="107"/>
      <c r="S60" s="107"/>
      <c r="T60" s="38"/>
      <c r="U60" s="53"/>
      <c r="V60" s="54"/>
      <c r="W60" s="56"/>
      <c r="X60" s="109"/>
      <c r="Y60" s="110"/>
      <c r="Z60" s="110"/>
      <c r="AA60" s="110"/>
      <c r="AB60" s="111"/>
      <c r="AC60" s="88"/>
      <c r="AD60" s="126"/>
      <c r="AE60" s="126"/>
      <c r="AF60" s="89"/>
      <c r="AG60" s="92"/>
      <c r="AH60" s="93"/>
      <c r="AI60" s="93"/>
      <c r="AJ60" s="93"/>
      <c r="AK60" s="94"/>
      <c r="AL60" s="88"/>
      <c r="AM60" s="89"/>
      <c r="AN60" s="153">
        <f t="shared" si="0"/>
        <v>0</v>
      </c>
      <c r="AO60" s="154"/>
      <c r="AP60" s="154"/>
      <c r="AQ60" s="154"/>
      <c r="AR60" s="155"/>
      <c r="AS60" s="101"/>
      <c r="AT60" s="103"/>
    </row>
    <row r="61" spans="2:46" ht="15" customHeight="1">
      <c r="B61" s="101"/>
      <c r="C61" s="102"/>
      <c r="D61" s="102"/>
      <c r="E61" s="102"/>
      <c r="F61" s="102"/>
      <c r="G61" s="103"/>
      <c r="H61" s="112"/>
      <c r="I61" s="113"/>
      <c r="J61" s="113"/>
      <c r="K61" s="53"/>
      <c r="L61" s="54"/>
      <c r="M61" s="54"/>
      <c r="N61" s="53"/>
      <c r="O61" s="54"/>
      <c r="P61" s="55"/>
      <c r="Q61" s="107"/>
      <c r="R61" s="107"/>
      <c r="S61" s="107"/>
      <c r="T61" s="38"/>
      <c r="U61" s="53"/>
      <c r="V61" s="54"/>
      <c r="W61" s="56"/>
      <c r="X61" s="109"/>
      <c r="Y61" s="110"/>
      <c r="Z61" s="110"/>
      <c r="AA61" s="110"/>
      <c r="AB61" s="111"/>
      <c r="AC61" s="88"/>
      <c r="AD61" s="126"/>
      <c r="AE61" s="126"/>
      <c r="AF61" s="89"/>
      <c r="AG61" s="92"/>
      <c r="AH61" s="93"/>
      <c r="AI61" s="93"/>
      <c r="AJ61" s="93"/>
      <c r="AK61" s="94"/>
      <c r="AL61" s="88"/>
      <c r="AM61" s="89"/>
      <c r="AN61" s="153">
        <f t="shared" si="0"/>
        <v>0</v>
      </c>
      <c r="AO61" s="154"/>
      <c r="AP61" s="154"/>
      <c r="AQ61" s="154"/>
      <c r="AR61" s="155"/>
      <c r="AS61" s="101"/>
      <c r="AT61" s="103"/>
    </row>
    <row r="62" spans="2:46" ht="15" customHeight="1">
      <c r="B62" s="101"/>
      <c r="C62" s="102"/>
      <c r="D62" s="102"/>
      <c r="E62" s="102"/>
      <c r="F62" s="102"/>
      <c r="G62" s="103"/>
      <c r="H62" s="112"/>
      <c r="I62" s="113"/>
      <c r="J62" s="113"/>
      <c r="K62" s="53"/>
      <c r="L62" s="54"/>
      <c r="M62" s="54"/>
      <c r="N62" s="53"/>
      <c r="O62" s="54"/>
      <c r="P62" s="55"/>
      <c r="Q62" s="107"/>
      <c r="R62" s="107"/>
      <c r="S62" s="107"/>
      <c r="T62" s="38"/>
      <c r="U62" s="53"/>
      <c r="V62" s="54"/>
      <c r="W62" s="56"/>
      <c r="X62" s="109"/>
      <c r="Y62" s="110"/>
      <c r="Z62" s="110"/>
      <c r="AA62" s="110"/>
      <c r="AB62" s="111"/>
      <c r="AC62" s="88"/>
      <c r="AD62" s="126"/>
      <c r="AE62" s="126"/>
      <c r="AF62" s="89"/>
      <c r="AG62" s="92"/>
      <c r="AH62" s="93"/>
      <c r="AI62" s="93"/>
      <c r="AJ62" s="93"/>
      <c r="AK62" s="94"/>
      <c r="AL62" s="88"/>
      <c r="AM62" s="89"/>
      <c r="AN62" s="153">
        <f t="shared" si="0"/>
        <v>0</v>
      </c>
      <c r="AO62" s="154"/>
      <c r="AP62" s="154"/>
      <c r="AQ62" s="154"/>
      <c r="AR62" s="155"/>
      <c r="AS62" s="101"/>
      <c r="AT62" s="103"/>
    </row>
    <row r="63" spans="2:46" ht="15" customHeight="1">
      <c r="B63" s="101"/>
      <c r="C63" s="102"/>
      <c r="D63" s="102"/>
      <c r="E63" s="102"/>
      <c r="F63" s="102"/>
      <c r="G63" s="103"/>
      <c r="H63" s="112"/>
      <c r="I63" s="113"/>
      <c r="J63" s="113"/>
      <c r="K63" s="53"/>
      <c r="L63" s="54"/>
      <c r="M63" s="54"/>
      <c r="N63" s="53"/>
      <c r="O63" s="54"/>
      <c r="P63" s="55"/>
      <c r="Q63" s="107"/>
      <c r="R63" s="107"/>
      <c r="S63" s="107"/>
      <c r="T63" s="38"/>
      <c r="U63" s="53"/>
      <c r="V63" s="54"/>
      <c r="W63" s="56"/>
      <c r="X63" s="109"/>
      <c r="Y63" s="110"/>
      <c r="Z63" s="110"/>
      <c r="AA63" s="110"/>
      <c r="AB63" s="111"/>
      <c r="AC63" s="88"/>
      <c r="AD63" s="126"/>
      <c r="AE63" s="126"/>
      <c r="AF63" s="89"/>
      <c r="AG63" s="92"/>
      <c r="AH63" s="93"/>
      <c r="AI63" s="93"/>
      <c r="AJ63" s="93"/>
      <c r="AK63" s="94"/>
      <c r="AL63" s="88"/>
      <c r="AM63" s="89"/>
      <c r="AN63" s="153">
        <f t="shared" si="0"/>
        <v>0</v>
      </c>
      <c r="AO63" s="154"/>
      <c r="AP63" s="154"/>
      <c r="AQ63" s="154"/>
      <c r="AR63" s="155"/>
      <c r="AS63" s="101"/>
      <c r="AT63" s="103"/>
    </row>
    <row r="64" spans="2:46" ht="15" customHeight="1">
      <c r="B64" s="101"/>
      <c r="C64" s="102"/>
      <c r="D64" s="102"/>
      <c r="E64" s="102"/>
      <c r="F64" s="102"/>
      <c r="G64" s="103"/>
      <c r="H64" s="112"/>
      <c r="I64" s="113"/>
      <c r="J64" s="113"/>
      <c r="K64" s="53"/>
      <c r="L64" s="54"/>
      <c r="M64" s="54"/>
      <c r="N64" s="53"/>
      <c r="O64" s="54"/>
      <c r="P64" s="55"/>
      <c r="Q64" s="107"/>
      <c r="R64" s="107"/>
      <c r="S64" s="107"/>
      <c r="T64" s="38"/>
      <c r="U64" s="53"/>
      <c r="V64" s="54"/>
      <c r="W64" s="56"/>
      <c r="X64" s="109"/>
      <c r="Y64" s="110"/>
      <c r="Z64" s="110"/>
      <c r="AA64" s="110"/>
      <c r="AB64" s="111"/>
      <c r="AC64" s="88"/>
      <c r="AD64" s="126"/>
      <c r="AE64" s="126"/>
      <c r="AF64" s="89"/>
      <c r="AG64" s="92"/>
      <c r="AH64" s="93"/>
      <c r="AI64" s="93"/>
      <c r="AJ64" s="93"/>
      <c r="AK64" s="94"/>
      <c r="AL64" s="88"/>
      <c r="AM64" s="89"/>
      <c r="AN64" s="153">
        <f t="shared" si="0"/>
        <v>0</v>
      </c>
      <c r="AO64" s="154"/>
      <c r="AP64" s="154"/>
      <c r="AQ64" s="154"/>
      <c r="AR64" s="155"/>
      <c r="AS64" s="101"/>
      <c r="AT64" s="103"/>
    </row>
    <row r="65" spans="2:46" ht="15" customHeight="1">
      <c r="B65" s="101"/>
      <c r="C65" s="102"/>
      <c r="D65" s="102"/>
      <c r="E65" s="102"/>
      <c r="F65" s="102"/>
      <c r="G65" s="103"/>
      <c r="H65" s="112"/>
      <c r="I65" s="113"/>
      <c r="J65" s="113"/>
      <c r="K65" s="53"/>
      <c r="L65" s="54"/>
      <c r="M65" s="54"/>
      <c r="N65" s="53"/>
      <c r="O65" s="54"/>
      <c r="P65" s="55"/>
      <c r="Q65" s="239"/>
      <c r="R65" s="239"/>
      <c r="S65" s="239"/>
      <c r="T65" s="38"/>
      <c r="U65" s="53"/>
      <c r="V65" s="54"/>
      <c r="W65" s="56"/>
      <c r="X65" s="109"/>
      <c r="Y65" s="110"/>
      <c r="Z65" s="110"/>
      <c r="AA65" s="110"/>
      <c r="AB65" s="111"/>
      <c r="AC65" s="88"/>
      <c r="AD65" s="126"/>
      <c r="AE65" s="126"/>
      <c r="AF65" s="89"/>
      <c r="AG65" s="92"/>
      <c r="AH65" s="93"/>
      <c r="AI65" s="93"/>
      <c r="AJ65" s="93"/>
      <c r="AK65" s="94"/>
      <c r="AL65" s="88"/>
      <c r="AM65" s="89"/>
      <c r="AN65" s="153">
        <f t="shared" si="0"/>
        <v>0</v>
      </c>
      <c r="AO65" s="154"/>
      <c r="AP65" s="154"/>
      <c r="AQ65" s="154"/>
      <c r="AR65" s="155"/>
      <c r="AS65" s="101"/>
      <c r="AT65" s="103"/>
    </row>
    <row r="66" spans="2:46" ht="15" customHeight="1">
      <c r="B66" s="104"/>
      <c r="C66" s="105"/>
      <c r="D66" s="105"/>
      <c r="E66" s="105"/>
      <c r="F66" s="105"/>
      <c r="G66" s="106"/>
      <c r="H66" s="220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2"/>
      <c r="X66" s="214"/>
      <c r="Y66" s="215"/>
      <c r="Z66" s="215"/>
      <c r="AA66" s="215"/>
      <c r="AB66" s="216"/>
      <c r="AC66" s="90"/>
      <c r="AD66" s="156"/>
      <c r="AE66" s="156"/>
      <c r="AF66" s="91"/>
      <c r="AG66" s="95"/>
      <c r="AH66" s="96"/>
      <c r="AI66" s="96"/>
      <c r="AJ66" s="96"/>
      <c r="AK66" s="97"/>
      <c r="AL66" s="90"/>
      <c r="AM66" s="91"/>
      <c r="AN66" s="181">
        <f t="shared" si="0"/>
        <v>0</v>
      </c>
      <c r="AO66" s="182"/>
      <c r="AP66" s="182"/>
      <c r="AQ66" s="182"/>
      <c r="AR66" s="183"/>
      <c r="AS66" s="104"/>
      <c r="AT66" s="106"/>
    </row>
    <row r="67" spans="2:46" ht="15" customHeight="1">
      <c r="B67" s="115" t="s">
        <v>60</v>
      </c>
      <c r="C67" s="99"/>
      <c r="D67" s="99"/>
      <c r="E67" s="99"/>
      <c r="F67" s="99"/>
      <c r="G67" s="100"/>
      <c r="H67" s="117"/>
      <c r="I67" s="118"/>
      <c r="J67" s="118"/>
      <c r="K67" s="49"/>
      <c r="L67" s="50"/>
      <c r="M67" s="50"/>
      <c r="N67" s="50"/>
      <c r="O67" s="34"/>
      <c r="P67" s="51"/>
      <c r="Q67" s="226"/>
      <c r="R67" s="226"/>
      <c r="S67" s="50"/>
      <c r="T67" s="51"/>
      <c r="U67" s="116"/>
      <c r="V67" s="116"/>
      <c r="W67" s="238"/>
      <c r="X67" s="188"/>
      <c r="Y67" s="189"/>
      <c r="Z67" s="189"/>
      <c r="AA67" s="189"/>
      <c r="AB67" s="190"/>
      <c r="AC67" s="86" t="s">
        <v>4</v>
      </c>
      <c r="AD67" s="125"/>
      <c r="AE67" s="125"/>
      <c r="AF67" s="87"/>
      <c r="AG67" s="83"/>
      <c r="AH67" s="84"/>
      <c r="AI67" s="84"/>
      <c r="AJ67" s="84"/>
      <c r="AK67" s="85"/>
      <c r="AL67" s="86" t="s">
        <v>5</v>
      </c>
      <c r="AM67" s="87"/>
      <c r="AN67" s="142">
        <f t="shared" si="0"/>
        <v>0</v>
      </c>
      <c r="AO67" s="143"/>
      <c r="AP67" s="143"/>
      <c r="AQ67" s="143"/>
      <c r="AR67" s="144"/>
      <c r="AS67" s="98" t="s">
        <v>3</v>
      </c>
      <c r="AT67" s="100"/>
    </row>
    <row r="68" spans="2:46" ht="15" customHeight="1">
      <c r="B68" s="101"/>
      <c r="C68" s="102"/>
      <c r="D68" s="102"/>
      <c r="E68" s="102"/>
      <c r="F68" s="102"/>
      <c r="G68" s="103"/>
      <c r="H68" s="112"/>
      <c r="I68" s="113"/>
      <c r="J68" s="113"/>
      <c r="K68" s="53"/>
      <c r="L68" s="54"/>
      <c r="M68" s="54"/>
      <c r="N68" s="54"/>
      <c r="O68" s="38"/>
      <c r="P68" s="55"/>
      <c r="Q68" s="225"/>
      <c r="R68" s="225"/>
      <c r="S68" s="54"/>
      <c r="T68" s="55"/>
      <c r="U68" s="107"/>
      <c r="V68" s="107"/>
      <c r="W68" s="108"/>
      <c r="X68" s="109"/>
      <c r="Y68" s="110"/>
      <c r="Z68" s="110"/>
      <c r="AA68" s="110"/>
      <c r="AB68" s="111"/>
      <c r="AC68" s="88"/>
      <c r="AD68" s="126"/>
      <c r="AE68" s="126"/>
      <c r="AF68" s="89"/>
      <c r="AG68" s="92"/>
      <c r="AH68" s="93"/>
      <c r="AI68" s="93"/>
      <c r="AJ68" s="93"/>
      <c r="AK68" s="94"/>
      <c r="AL68" s="88"/>
      <c r="AM68" s="89"/>
      <c r="AN68" s="153">
        <f t="shared" si="0"/>
        <v>0</v>
      </c>
      <c r="AO68" s="154"/>
      <c r="AP68" s="154"/>
      <c r="AQ68" s="154"/>
      <c r="AR68" s="155"/>
      <c r="AS68" s="101"/>
      <c r="AT68" s="103"/>
    </row>
    <row r="69" spans="2:46" ht="15" customHeight="1">
      <c r="B69" s="101"/>
      <c r="C69" s="102"/>
      <c r="D69" s="102"/>
      <c r="E69" s="102"/>
      <c r="F69" s="102"/>
      <c r="G69" s="103"/>
      <c r="H69" s="112"/>
      <c r="I69" s="113"/>
      <c r="J69" s="113"/>
      <c r="K69" s="53"/>
      <c r="L69" s="54"/>
      <c r="M69" s="54"/>
      <c r="N69" s="54"/>
      <c r="O69" s="38"/>
      <c r="P69" s="55"/>
      <c r="Q69" s="225"/>
      <c r="R69" s="225"/>
      <c r="S69" s="54"/>
      <c r="T69" s="55"/>
      <c r="U69" s="107"/>
      <c r="V69" s="107"/>
      <c r="W69" s="108"/>
      <c r="X69" s="109"/>
      <c r="Y69" s="110"/>
      <c r="Z69" s="110"/>
      <c r="AA69" s="110"/>
      <c r="AB69" s="111"/>
      <c r="AC69" s="88"/>
      <c r="AD69" s="126"/>
      <c r="AE69" s="126"/>
      <c r="AF69" s="89"/>
      <c r="AG69" s="92"/>
      <c r="AH69" s="93"/>
      <c r="AI69" s="93"/>
      <c r="AJ69" s="93"/>
      <c r="AK69" s="94"/>
      <c r="AL69" s="88"/>
      <c r="AM69" s="89"/>
      <c r="AN69" s="153">
        <f t="shared" si="0"/>
        <v>0</v>
      </c>
      <c r="AO69" s="154"/>
      <c r="AP69" s="154"/>
      <c r="AQ69" s="154"/>
      <c r="AR69" s="155"/>
      <c r="AS69" s="101"/>
      <c r="AT69" s="103"/>
    </row>
    <row r="70" spans="2:46" ht="15" customHeight="1">
      <c r="B70" s="101"/>
      <c r="C70" s="102"/>
      <c r="D70" s="102"/>
      <c r="E70" s="102"/>
      <c r="F70" s="102"/>
      <c r="G70" s="103"/>
      <c r="H70" s="112"/>
      <c r="I70" s="113"/>
      <c r="J70" s="113"/>
      <c r="K70" s="53"/>
      <c r="L70" s="54"/>
      <c r="M70" s="54"/>
      <c r="N70" s="54"/>
      <c r="O70" s="38"/>
      <c r="P70" s="55"/>
      <c r="Q70" s="225"/>
      <c r="R70" s="225"/>
      <c r="S70" s="54"/>
      <c r="T70" s="55"/>
      <c r="U70" s="107"/>
      <c r="V70" s="107"/>
      <c r="W70" s="108"/>
      <c r="X70" s="109"/>
      <c r="Y70" s="110"/>
      <c r="Z70" s="110"/>
      <c r="AA70" s="110"/>
      <c r="AB70" s="111"/>
      <c r="AC70" s="88"/>
      <c r="AD70" s="126"/>
      <c r="AE70" s="126"/>
      <c r="AF70" s="89"/>
      <c r="AG70" s="92"/>
      <c r="AH70" s="93"/>
      <c r="AI70" s="93"/>
      <c r="AJ70" s="93"/>
      <c r="AK70" s="94"/>
      <c r="AL70" s="88"/>
      <c r="AM70" s="89"/>
      <c r="AN70" s="153">
        <f t="shared" si="0"/>
        <v>0</v>
      </c>
      <c r="AO70" s="154"/>
      <c r="AP70" s="154"/>
      <c r="AQ70" s="154"/>
      <c r="AR70" s="155"/>
      <c r="AS70" s="101"/>
      <c r="AT70" s="103"/>
    </row>
    <row r="71" spans="2:46" ht="15" customHeight="1">
      <c r="B71" s="101"/>
      <c r="C71" s="102"/>
      <c r="D71" s="102"/>
      <c r="E71" s="102"/>
      <c r="F71" s="102"/>
      <c r="G71" s="103"/>
      <c r="H71" s="112"/>
      <c r="I71" s="113"/>
      <c r="J71" s="113"/>
      <c r="K71" s="53"/>
      <c r="L71" s="54"/>
      <c r="M71" s="54"/>
      <c r="N71" s="54"/>
      <c r="O71" s="38"/>
      <c r="P71" s="55"/>
      <c r="Q71" s="225"/>
      <c r="R71" s="225"/>
      <c r="S71" s="54"/>
      <c r="T71" s="55"/>
      <c r="U71" s="107"/>
      <c r="V71" s="107"/>
      <c r="W71" s="108"/>
      <c r="X71" s="109"/>
      <c r="Y71" s="110"/>
      <c r="Z71" s="110"/>
      <c r="AA71" s="110"/>
      <c r="AB71" s="111"/>
      <c r="AC71" s="88"/>
      <c r="AD71" s="126"/>
      <c r="AE71" s="126"/>
      <c r="AF71" s="89"/>
      <c r="AG71" s="92"/>
      <c r="AH71" s="93"/>
      <c r="AI71" s="93"/>
      <c r="AJ71" s="93"/>
      <c r="AK71" s="94"/>
      <c r="AL71" s="88"/>
      <c r="AM71" s="89"/>
      <c r="AN71" s="153">
        <f t="shared" si="0"/>
        <v>0</v>
      </c>
      <c r="AO71" s="154"/>
      <c r="AP71" s="154"/>
      <c r="AQ71" s="154"/>
      <c r="AR71" s="155"/>
      <c r="AS71" s="101"/>
      <c r="AT71" s="103"/>
    </row>
    <row r="72" spans="2:46" ht="15" customHeight="1">
      <c r="B72" s="101"/>
      <c r="C72" s="102"/>
      <c r="D72" s="102"/>
      <c r="E72" s="102"/>
      <c r="F72" s="102"/>
      <c r="G72" s="103"/>
      <c r="H72" s="112"/>
      <c r="I72" s="113"/>
      <c r="J72" s="113"/>
      <c r="K72" s="53"/>
      <c r="L72" s="54"/>
      <c r="M72" s="54"/>
      <c r="N72" s="54"/>
      <c r="O72" s="38"/>
      <c r="P72" s="55"/>
      <c r="Q72" s="225"/>
      <c r="R72" s="225"/>
      <c r="S72" s="54"/>
      <c r="T72" s="55"/>
      <c r="U72" s="107"/>
      <c r="V72" s="107"/>
      <c r="W72" s="108"/>
      <c r="X72" s="109"/>
      <c r="Y72" s="110"/>
      <c r="Z72" s="110"/>
      <c r="AA72" s="110"/>
      <c r="AB72" s="111"/>
      <c r="AC72" s="88"/>
      <c r="AD72" s="126"/>
      <c r="AE72" s="126"/>
      <c r="AF72" s="89"/>
      <c r="AG72" s="92"/>
      <c r="AH72" s="93"/>
      <c r="AI72" s="93"/>
      <c r="AJ72" s="93"/>
      <c r="AK72" s="94"/>
      <c r="AL72" s="88"/>
      <c r="AM72" s="89"/>
      <c r="AN72" s="153">
        <f t="shared" si="0"/>
        <v>0</v>
      </c>
      <c r="AO72" s="154"/>
      <c r="AP72" s="154"/>
      <c r="AQ72" s="154"/>
      <c r="AR72" s="155"/>
      <c r="AS72" s="101"/>
      <c r="AT72" s="103"/>
    </row>
    <row r="73" spans="2:46" ht="15" customHeight="1">
      <c r="B73" s="104"/>
      <c r="C73" s="105"/>
      <c r="D73" s="105"/>
      <c r="E73" s="105"/>
      <c r="F73" s="105"/>
      <c r="G73" s="106"/>
      <c r="H73" s="220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2"/>
      <c r="X73" s="214"/>
      <c r="Y73" s="215"/>
      <c r="Z73" s="215"/>
      <c r="AA73" s="215"/>
      <c r="AB73" s="216"/>
      <c r="AC73" s="90"/>
      <c r="AD73" s="156"/>
      <c r="AE73" s="156"/>
      <c r="AF73" s="91"/>
      <c r="AG73" s="95"/>
      <c r="AH73" s="96"/>
      <c r="AI73" s="96"/>
      <c r="AJ73" s="96"/>
      <c r="AK73" s="97"/>
      <c r="AL73" s="90"/>
      <c r="AM73" s="91"/>
      <c r="AN73" s="181">
        <f t="shared" si="0"/>
        <v>0</v>
      </c>
      <c r="AO73" s="182"/>
      <c r="AP73" s="182"/>
      <c r="AQ73" s="182"/>
      <c r="AR73" s="183"/>
      <c r="AS73" s="104"/>
      <c r="AT73" s="106"/>
    </row>
    <row r="74" spans="2:46" ht="15" customHeight="1">
      <c r="B74" s="59" t="s">
        <v>61</v>
      </c>
      <c r="C74" s="60"/>
      <c r="D74" s="60"/>
      <c r="E74" s="60"/>
      <c r="F74" s="60"/>
      <c r="G74" s="61"/>
      <c r="H74" s="235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7"/>
      <c r="X74" s="211"/>
      <c r="Y74" s="212"/>
      <c r="Z74" s="212"/>
      <c r="AA74" s="212"/>
      <c r="AB74" s="213"/>
      <c r="AC74" s="59" t="s">
        <v>4</v>
      </c>
      <c r="AD74" s="60"/>
      <c r="AE74" s="60"/>
      <c r="AF74" s="61"/>
      <c r="AG74" s="184"/>
      <c r="AH74" s="185"/>
      <c r="AI74" s="185"/>
      <c r="AJ74" s="185"/>
      <c r="AK74" s="186"/>
      <c r="AL74" s="59" t="s">
        <v>5</v>
      </c>
      <c r="AM74" s="61"/>
      <c r="AN74" s="230">
        <f t="shared" si="0"/>
        <v>0</v>
      </c>
      <c r="AO74" s="231"/>
      <c r="AP74" s="231"/>
      <c r="AQ74" s="231"/>
      <c r="AR74" s="145"/>
      <c r="AS74" s="59" t="s">
        <v>3</v>
      </c>
      <c r="AT74" s="61"/>
    </row>
    <row r="75" spans="2:46" ht="15" customHeight="1">
      <c r="B75" s="59"/>
      <c r="C75" s="60"/>
      <c r="D75" s="60"/>
      <c r="E75" s="60"/>
      <c r="F75" s="60"/>
      <c r="G75" s="61"/>
      <c r="H75" s="191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3"/>
      <c r="X75" s="208"/>
      <c r="Y75" s="209"/>
      <c r="Z75" s="209"/>
      <c r="AA75" s="209"/>
      <c r="AB75" s="210"/>
      <c r="AC75" s="59"/>
      <c r="AD75" s="60"/>
      <c r="AE75" s="60"/>
      <c r="AF75" s="61"/>
      <c r="AG75" s="130"/>
      <c r="AH75" s="131"/>
      <c r="AI75" s="131"/>
      <c r="AJ75" s="131"/>
      <c r="AK75" s="132"/>
      <c r="AL75" s="59"/>
      <c r="AM75" s="61"/>
      <c r="AN75" s="230">
        <f t="shared" si="0"/>
        <v>0</v>
      </c>
      <c r="AO75" s="231"/>
      <c r="AP75" s="231"/>
      <c r="AQ75" s="231"/>
      <c r="AR75" s="145"/>
      <c r="AS75" s="59" t="s">
        <v>3</v>
      </c>
      <c r="AT75" s="61"/>
    </row>
    <row r="76" spans="2:46" ht="15" customHeight="1" thickBot="1">
      <c r="B76" s="157"/>
      <c r="C76" s="158"/>
      <c r="D76" s="158"/>
      <c r="E76" s="158"/>
      <c r="F76" s="158"/>
      <c r="G76" s="159"/>
      <c r="H76" s="232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4"/>
      <c r="X76" s="205"/>
      <c r="Y76" s="206"/>
      <c r="Z76" s="206"/>
      <c r="AA76" s="206"/>
      <c r="AB76" s="207"/>
      <c r="AC76" s="157"/>
      <c r="AD76" s="158"/>
      <c r="AE76" s="158"/>
      <c r="AF76" s="159"/>
      <c r="AG76" s="160"/>
      <c r="AH76" s="161"/>
      <c r="AI76" s="161"/>
      <c r="AJ76" s="161"/>
      <c r="AK76" s="162"/>
      <c r="AL76" s="157"/>
      <c r="AM76" s="159"/>
      <c r="AN76" s="227">
        <f t="shared" si="0"/>
        <v>0</v>
      </c>
      <c r="AO76" s="228"/>
      <c r="AP76" s="228"/>
      <c r="AQ76" s="228"/>
      <c r="AR76" s="229"/>
      <c r="AS76" s="157" t="s">
        <v>3</v>
      </c>
      <c r="AT76" s="159"/>
    </row>
    <row r="77" spans="2:46" ht="15" customHeight="1" thickTop="1">
      <c r="B77" s="20" t="s">
        <v>49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3"/>
      <c r="AL77" s="104" t="s">
        <v>112</v>
      </c>
      <c r="AM77" s="106"/>
      <c r="AN77" s="147">
        <f>SUM(AN59:AR76)</f>
        <v>0</v>
      </c>
      <c r="AO77" s="148"/>
      <c r="AP77" s="148"/>
      <c r="AQ77" s="148"/>
      <c r="AR77" s="149"/>
      <c r="AS77" s="104" t="s">
        <v>3</v>
      </c>
      <c r="AT77" s="106"/>
    </row>
    <row r="78" spans="2:46" ht="3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1"/>
    </row>
    <row r="79" spans="2:46" ht="15" customHeight="1">
      <c r="B79" s="1" t="s">
        <v>113</v>
      </c>
      <c r="C79" s="1"/>
      <c r="D79" s="1"/>
      <c r="E79" s="1"/>
      <c r="F79" s="1"/>
      <c r="G79" s="1"/>
      <c r="H79" s="1"/>
      <c r="I79" s="1"/>
      <c r="J79" s="1"/>
      <c r="K79" s="1"/>
      <c r="L79" s="1"/>
      <c r="N79" s="1" t="s">
        <v>114</v>
      </c>
      <c r="P79" s="1"/>
      <c r="Q79" s="1"/>
      <c r="R79" s="1"/>
      <c r="S79" s="1"/>
      <c r="T79" s="1"/>
      <c r="U79" s="1"/>
      <c r="V79" s="1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2:46" s="19" customFormat="1" ht="15" customHeight="1">
      <c r="B80" s="98" t="s">
        <v>6</v>
      </c>
      <c r="C80" s="99"/>
      <c r="D80" s="99"/>
      <c r="E80" s="99"/>
      <c r="F80" s="99"/>
      <c r="G80" s="99"/>
      <c r="H80" s="99"/>
      <c r="I80" s="99"/>
      <c r="J80" s="65" t="s">
        <v>62</v>
      </c>
      <c r="K80" s="66"/>
      <c r="L80" s="66"/>
      <c r="M80" s="66"/>
      <c r="N80" s="66"/>
      <c r="O80" s="66"/>
      <c r="P80" s="67"/>
      <c r="Q80" s="65" t="s">
        <v>63</v>
      </c>
      <c r="R80" s="66"/>
      <c r="S80" s="66"/>
      <c r="T80" s="66"/>
      <c r="U80" s="66"/>
      <c r="V80" s="66"/>
      <c r="W80" s="67"/>
      <c r="X80" s="66" t="s">
        <v>64</v>
      </c>
      <c r="Y80" s="66"/>
      <c r="Z80" s="66"/>
      <c r="AA80" s="66"/>
      <c r="AB80" s="66"/>
      <c r="AC80" s="66"/>
      <c r="AD80" s="66"/>
      <c r="AE80" s="66"/>
      <c r="AF80" s="67"/>
      <c r="AG80" s="65" t="s">
        <v>65</v>
      </c>
      <c r="AH80" s="66"/>
      <c r="AI80" s="66"/>
      <c r="AJ80" s="66"/>
      <c r="AK80" s="66"/>
      <c r="AL80" s="66"/>
      <c r="AM80" s="67"/>
      <c r="AN80" s="65" t="s">
        <v>52</v>
      </c>
      <c r="AO80" s="66"/>
      <c r="AP80" s="66"/>
      <c r="AQ80" s="66"/>
      <c r="AR80" s="66"/>
      <c r="AS80" s="66"/>
      <c r="AT80" s="67"/>
    </row>
    <row r="81" spans="2:46" ht="15" customHeight="1">
      <c r="B81" s="101"/>
      <c r="C81" s="102"/>
      <c r="D81" s="102"/>
      <c r="E81" s="102"/>
      <c r="F81" s="102"/>
      <c r="G81" s="102"/>
      <c r="H81" s="102"/>
      <c r="I81" s="102"/>
      <c r="J81" s="77" t="s">
        <v>66</v>
      </c>
      <c r="K81" s="78"/>
      <c r="L81" s="78"/>
      <c r="M81" s="78"/>
      <c r="N81" s="78"/>
      <c r="O81" s="78"/>
      <c r="P81" s="79"/>
      <c r="Q81" s="77" t="s">
        <v>7</v>
      </c>
      <c r="R81" s="78"/>
      <c r="S81" s="78"/>
      <c r="T81" s="78"/>
      <c r="U81" s="78"/>
      <c r="V81" s="78"/>
      <c r="W81" s="79"/>
      <c r="X81" s="170" t="s">
        <v>115</v>
      </c>
      <c r="Y81" s="170"/>
      <c r="Z81" s="170"/>
      <c r="AA81" s="170"/>
      <c r="AB81" s="170"/>
      <c r="AC81" s="170"/>
      <c r="AD81" s="170"/>
      <c r="AE81" s="170"/>
      <c r="AF81" s="171"/>
      <c r="AG81" s="169" t="s">
        <v>115</v>
      </c>
      <c r="AH81" s="170"/>
      <c r="AI81" s="170"/>
      <c r="AJ81" s="170"/>
      <c r="AK81" s="170"/>
      <c r="AL81" s="170"/>
      <c r="AM81" s="171"/>
      <c r="AN81" s="169" t="s">
        <v>48</v>
      </c>
      <c r="AO81" s="170"/>
      <c r="AP81" s="170"/>
      <c r="AQ81" s="170"/>
      <c r="AR81" s="170"/>
      <c r="AS81" s="170"/>
      <c r="AT81" s="171"/>
    </row>
    <row r="82" spans="2:46" ht="15" customHeight="1">
      <c r="B82" s="104"/>
      <c r="C82" s="105"/>
      <c r="D82" s="105"/>
      <c r="E82" s="105"/>
      <c r="F82" s="105"/>
      <c r="G82" s="105"/>
      <c r="H82" s="105"/>
      <c r="I82" s="105"/>
      <c r="J82" s="80"/>
      <c r="K82" s="81"/>
      <c r="L82" s="81"/>
      <c r="M82" s="81"/>
      <c r="N82" s="81"/>
      <c r="O82" s="81"/>
      <c r="P82" s="82"/>
      <c r="Q82" s="80"/>
      <c r="R82" s="81"/>
      <c r="S82" s="81"/>
      <c r="T82" s="81"/>
      <c r="U82" s="81"/>
      <c r="V82" s="81"/>
      <c r="W82" s="82"/>
      <c r="X82" s="167" t="s">
        <v>116</v>
      </c>
      <c r="Y82" s="167"/>
      <c r="Z82" s="167"/>
      <c r="AA82" s="167"/>
      <c r="AB82" s="167"/>
      <c r="AC82" s="167"/>
      <c r="AD82" s="167"/>
      <c r="AE82" s="167"/>
      <c r="AF82" s="168"/>
      <c r="AG82" s="166" t="s">
        <v>117</v>
      </c>
      <c r="AH82" s="167"/>
      <c r="AI82" s="167"/>
      <c r="AJ82" s="167"/>
      <c r="AK82" s="167"/>
      <c r="AL82" s="167"/>
      <c r="AM82" s="168"/>
      <c r="AN82" s="166" t="s">
        <v>118</v>
      </c>
      <c r="AO82" s="167"/>
      <c r="AP82" s="167"/>
      <c r="AQ82" s="167"/>
      <c r="AR82" s="167"/>
      <c r="AS82" s="167"/>
      <c r="AT82" s="168"/>
    </row>
    <row r="83" spans="2:46" ht="15" customHeight="1">
      <c r="B83" s="86" t="s">
        <v>67</v>
      </c>
      <c r="C83" s="125"/>
      <c r="D83" s="125"/>
      <c r="E83" s="125"/>
      <c r="F83" s="125"/>
      <c r="G83" s="125"/>
      <c r="H83" s="125"/>
      <c r="I83" s="87"/>
      <c r="J83" s="68"/>
      <c r="K83" s="69"/>
      <c r="L83" s="69"/>
      <c r="M83" s="69"/>
      <c r="N83" s="69"/>
      <c r="O83" s="69"/>
      <c r="P83" s="70"/>
      <c r="Q83" s="68"/>
      <c r="R83" s="69"/>
      <c r="S83" s="69"/>
      <c r="T83" s="69"/>
      <c r="U83" s="69"/>
      <c r="V83" s="69"/>
      <c r="W83" s="70"/>
      <c r="X83" s="178"/>
      <c r="Y83" s="179"/>
      <c r="Z83" s="179"/>
      <c r="AA83" s="179"/>
      <c r="AB83" s="180"/>
      <c r="AC83" s="86" t="s">
        <v>1</v>
      </c>
      <c r="AD83" s="125"/>
      <c r="AE83" s="125"/>
      <c r="AF83" s="87"/>
      <c r="AG83" s="178"/>
      <c r="AH83" s="179"/>
      <c r="AI83" s="179"/>
      <c r="AJ83" s="179"/>
      <c r="AK83" s="180"/>
      <c r="AL83" s="86" t="s">
        <v>5</v>
      </c>
      <c r="AM83" s="87"/>
      <c r="AN83" s="142">
        <f>ROUNDDOWN(X83*AG83,1)</f>
        <v>0</v>
      </c>
      <c r="AO83" s="143"/>
      <c r="AP83" s="143"/>
      <c r="AQ83" s="143"/>
      <c r="AR83" s="144"/>
      <c r="AS83" s="86" t="s">
        <v>3</v>
      </c>
      <c r="AT83" s="87"/>
    </row>
    <row r="84" spans="2:46" ht="15" customHeight="1">
      <c r="B84" s="88"/>
      <c r="C84" s="126"/>
      <c r="D84" s="126"/>
      <c r="E84" s="126"/>
      <c r="F84" s="126"/>
      <c r="G84" s="126"/>
      <c r="H84" s="126"/>
      <c r="I84" s="89"/>
      <c r="J84" s="71"/>
      <c r="K84" s="72"/>
      <c r="L84" s="72"/>
      <c r="M84" s="72"/>
      <c r="N84" s="72"/>
      <c r="O84" s="72"/>
      <c r="P84" s="73"/>
      <c r="Q84" s="71"/>
      <c r="R84" s="72"/>
      <c r="S84" s="72"/>
      <c r="T84" s="72"/>
      <c r="U84" s="72"/>
      <c r="V84" s="72"/>
      <c r="W84" s="73"/>
      <c r="X84" s="175"/>
      <c r="Y84" s="176"/>
      <c r="Z84" s="176"/>
      <c r="AA84" s="176"/>
      <c r="AB84" s="177"/>
      <c r="AC84" s="88"/>
      <c r="AD84" s="126"/>
      <c r="AE84" s="126"/>
      <c r="AF84" s="89"/>
      <c r="AG84" s="175"/>
      <c r="AH84" s="176"/>
      <c r="AI84" s="176"/>
      <c r="AJ84" s="176"/>
      <c r="AK84" s="177"/>
      <c r="AL84" s="88"/>
      <c r="AM84" s="89"/>
      <c r="AN84" s="153">
        <f>ROUNDDOWN(X84*AG84,1)</f>
        <v>0</v>
      </c>
      <c r="AO84" s="154"/>
      <c r="AP84" s="154"/>
      <c r="AQ84" s="154"/>
      <c r="AR84" s="155"/>
      <c r="AS84" s="88"/>
      <c r="AT84" s="89"/>
    </row>
    <row r="85" spans="2:46" ht="15" customHeight="1" thickBot="1">
      <c r="B85" s="127"/>
      <c r="C85" s="128"/>
      <c r="D85" s="128"/>
      <c r="E85" s="128"/>
      <c r="F85" s="128"/>
      <c r="G85" s="128"/>
      <c r="H85" s="128"/>
      <c r="I85" s="129"/>
      <c r="J85" s="74"/>
      <c r="K85" s="75"/>
      <c r="L85" s="75"/>
      <c r="M85" s="75"/>
      <c r="N85" s="75"/>
      <c r="O85" s="75"/>
      <c r="P85" s="76"/>
      <c r="Q85" s="74"/>
      <c r="R85" s="75"/>
      <c r="S85" s="75"/>
      <c r="T85" s="75"/>
      <c r="U85" s="75"/>
      <c r="V85" s="75"/>
      <c r="W85" s="76"/>
      <c r="X85" s="172"/>
      <c r="Y85" s="173"/>
      <c r="Z85" s="173"/>
      <c r="AA85" s="173"/>
      <c r="AB85" s="174"/>
      <c r="AC85" s="127"/>
      <c r="AD85" s="128"/>
      <c r="AE85" s="128"/>
      <c r="AF85" s="129"/>
      <c r="AG85" s="172"/>
      <c r="AH85" s="173"/>
      <c r="AI85" s="173"/>
      <c r="AJ85" s="173"/>
      <c r="AK85" s="174"/>
      <c r="AL85" s="127"/>
      <c r="AM85" s="129"/>
      <c r="AN85" s="150">
        <f>ROUNDDOWN(X85*AG85,1)</f>
        <v>0</v>
      </c>
      <c r="AO85" s="151"/>
      <c r="AP85" s="151"/>
      <c r="AQ85" s="151"/>
      <c r="AR85" s="152"/>
      <c r="AS85" s="127"/>
      <c r="AT85" s="129"/>
    </row>
    <row r="86" spans="2:46" ht="15" customHeight="1" thickTop="1">
      <c r="B86" s="20" t="s">
        <v>49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4" t="s">
        <v>119</v>
      </c>
      <c r="AM86" s="106"/>
      <c r="AN86" s="147">
        <f>SUM(AN83:AR85)</f>
        <v>0</v>
      </c>
      <c r="AO86" s="148"/>
      <c r="AP86" s="148"/>
      <c r="AQ86" s="148"/>
      <c r="AR86" s="149"/>
      <c r="AS86" s="104" t="s">
        <v>3</v>
      </c>
      <c r="AT86" s="106"/>
    </row>
    <row r="87" spans="2:46" ht="7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21"/>
      <c r="AT87" s="21"/>
    </row>
    <row r="88" spans="1:46" s="27" customFormat="1" ht="15" customHeight="1">
      <c r="A88" s="2"/>
      <c r="B88" s="28" t="s">
        <v>68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6"/>
      <c r="AC88" s="62" t="s">
        <v>120</v>
      </c>
      <c r="AD88" s="63"/>
      <c r="AE88" s="63"/>
      <c r="AF88" s="63"/>
      <c r="AG88" s="63"/>
      <c r="AH88" s="63"/>
      <c r="AI88" s="63"/>
      <c r="AJ88" s="63"/>
      <c r="AK88" s="63"/>
      <c r="AL88" s="63"/>
      <c r="AM88" s="64"/>
      <c r="AN88" s="145">
        <f>AN44+AN52+AN77+AN86</f>
        <v>0</v>
      </c>
      <c r="AO88" s="146"/>
      <c r="AP88" s="146"/>
      <c r="AQ88" s="146"/>
      <c r="AR88" s="146"/>
      <c r="AS88" s="141" t="s">
        <v>3</v>
      </c>
      <c r="AT88" s="141"/>
    </row>
    <row r="89" spans="25:36" s="1" customFormat="1" ht="11.25" customHeight="1"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</row>
    <row r="90" spans="1:46" s="14" customFormat="1" ht="18" customHeight="1">
      <c r="A90" s="1" t="s">
        <v>69</v>
      </c>
      <c r="B90" s="1"/>
      <c r="C90" s="1"/>
      <c r="D90" s="1"/>
      <c r="E90" s="1"/>
      <c r="F90" s="1"/>
      <c r="G90" s="1"/>
      <c r="H90" s="1"/>
      <c r="I90" s="1"/>
      <c r="J90" s="1"/>
      <c r="K90" s="59" t="s">
        <v>70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59" t="str">
        <f>IF(AN88=0,"成立       不成立",IF(AN88&gt;=S33,"成　立","不成立"))</f>
        <v>成立       不成立</v>
      </c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1"/>
    </row>
    <row r="91" spans="27:47" ht="13.5">
      <c r="AA91" s="1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1"/>
    </row>
    <row r="92" spans="10:23" ht="13.5">
      <c r="J92" s="57" t="s">
        <v>71</v>
      </c>
      <c r="K92" s="57"/>
      <c r="L92" s="57"/>
      <c r="M92" s="57"/>
      <c r="N92" s="57"/>
      <c r="O92" s="57"/>
      <c r="P92" s="57"/>
      <c r="Q92" s="57" t="s">
        <v>121</v>
      </c>
      <c r="R92" s="57"/>
      <c r="S92" s="57"/>
      <c r="T92" s="57"/>
      <c r="U92" s="57"/>
      <c r="V92" s="57"/>
      <c r="W92" s="57"/>
    </row>
    <row r="93" spans="10:23" ht="13.5">
      <c r="J93" s="57" t="s">
        <v>72</v>
      </c>
      <c r="K93" s="57"/>
      <c r="L93" s="57"/>
      <c r="M93" s="57"/>
      <c r="N93" s="57"/>
      <c r="O93" s="57"/>
      <c r="P93" s="57"/>
      <c r="Q93" s="57" t="s">
        <v>122</v>
      </c>
      <c r="R93" s="57"/>
      <c r="S93" s="57"/>
      <c r="T93" s="57"/>
      <c r="U93" s="57"/>
      <c r="V93" s="57"/>
      <c r="W93" s="57"/>
    </row>
    <row r="94" ht="13.5"/>
  </sheetData>
  <sheetProtection sheet="1" objects="1" scenarios="1" formatCells="0" formatColumns="0" formatRows="0" selectLockedCells="1"/>
  <mergeCells count="296">
    <mergeCell ref="U72:W72"/>
    <mergeCell ref="H58:J58"/>
    <mergeCell ref="H71:J71"/>
    <mergeCell ref="H62:J62"/>
    <mergeCell ref="K56:W58"/>
    <mergeCell ref="U67:W67"/>
    <mergeCell ref="Q65:S65"/>
    <mergeCell ref="H61:J61"/>
    <mergeCell ref="H60:J60"/>
    <mergeCell ref="H59:J59"/>
    <mergeCell ref="H63:J63"/>
    <mergeCell ref="Q64:S64"/>
    <mergeCell ref="X57:AF57"/>
    <mergeCell ref="Q62:S62"/>
    <mergeCell ref="X63:AB63"/>
    <mergeCell ref="Q72:R72"/>
    <mergeCell ref="Q71:R71"/>
    <mergeCell ref="Q70:R70"/>
    <mergeCell ref="Q69:R69"/>
    <mergeCell ref="U70:W70"/>
    <mergeCell ref="AN66:AR66"/>
    <mergeCell ref="H65:J65"/>
    <mergeCell ref="U69:W69"/>
    <mergeCell ref="U68:W68"/>
    <mergeCell ref="H68:J68"/>
    <mergeCell ref="B76:G76"/>
    <mergeCell ref="B75:G75"/>
    <mergeCell ref="H76:W76"/>
    <mergeCell ref="H75:W75"/>
    <mergeCell ref="H74:W74"/>
    <mergeCell ref="AN80:AT80"/>
    <mergeCell ref="AG80:AM80"/>
    <mergeCell ref="X80:AF80"/>
    <mergeCell ref="X66:AB66"/>
    <mergeCell ref="AN77:AR77"/>
    <mergeCell ref="AN76:AR76"/>
    <mergeCell ref="AN75:AR75"/>
    <mergeCell ref="AN74:AR74"/>
    <mergeCell ref="AN71:AR71"/>
    <mergeCell ref="AN70:AR70"/>
    <mergeCell ref="AG81:AM81"/>
    <mergeCell ref="X81:AF81"/>
    <mergeCell ref="L12:O12"/>
    <mergeCell ref="AA13:AE13"/>
    <mergeCell ref="S20:U20"/>
    <mergeCell ref="S19:U19"/>
    <mergeCell ref="X68:AB68"/>
    <mergeCell ref="Q68:R68"/>
    <mergeCell ref="Q67:R67"/>
    <mergeCell ref="H73:W73"/>
    <mergeCell ref="AF5:AH5"/>
    <mergeCell ref="S13:T13"/>
    <mergeCell ref="X67:AB67"/>
    <mergeCell ref="X48:AF48"/>
    <mergeCell ref="AF8:AJ8"/>
    <mergeCell ref="AF7:AJ7"/>
    <mergeCell ref="Q63:S63"/>
    <mergeCell ref="H66:W66"/>
    <mergeCell ref="H64:J64"/>
    <mergeCell ref="X56:AF56"/>
    <mergeCell ref="B11:F13"/>
    <mergeCell ref="B9:F10"/>
    <mergeCell ref="B7:F8"/>
    <mergeCell ref="Y5:AE5"/>
    <mergeCell ref="L11:AE11"/>
    <mergeCell ref="L13:N13"/>
    <mergeCell ref="G13:K13"/>
    <mergeCell ref="G12:K12"/>
    <mergeCell ref="G11:K11"/>
    <mergeCell ref="G10:K10"/>
    <mergeCell ref="Y15:AA15"/>
    <mergeCell ref="L17:M17"/>
    <mergeCell ref="L15:M15"/>
    <mergeCell ref="N17:X17"/>
    <mergeCell ref="N15:X15"/>
    <mergeCell ref="G7:K7"/>
    <mergeCell ref="G9:K9"/>
    <mergeCell ref="G8:K8"/>
    <mergeCell ref="O13:P13"/>
    <mergeCell ref="P12:AT12"/>
    <mergeCell ref="C15:J15"/>
    <mergeCell ref="X76:AB76"/>
    <mergeCell ref="X75:AB75"/>
    <mergeCell ref="X74:AB74"/>
    <mergeCell ref="X73:AB73"/>
    <mergeCell ref="X72:AB72"/>
    <mergeCell ref="X71:AB71"/>
    <mergeCell ref="X70:AB70"/>
    <mergeCell ref="X37:AF37"/>
    <mergeCell ref="AC40:AF43"/>
    <mergeCell ref="AN24:AT24"/>
    <mergeCell ref="AG24:AM24"/>
    <mergeCell ref="Z24:AF24"/>
    <mergeCell ref="C17:J17"/>
    <mergeCell ref="C19:Q19"/>
    <mergeCell ref="C20:Q20"/>
    <mergeCell ref="C24:K24"/>
    <mergeCell ref="O24:W24"/>
    <mergeCell ref="Y17:AA17"/>
    <mergeCell ref="AG25:AM26"/>
    <mergeCell ref="AG27:AM28"/>
    <mergeCell ref="Z28:AF28"/>
    <mergeCell ref="B26:L26"/>
    <mergeCell ref="C27:K28"/>
    <mergeCell ref="N25:Y26"/>
    <mergeCell ref="C25:K25"/>
    <mergeCell ref="AH33:AT33"/>
    <mergeCell ref="AH32:AT32"/>
    <mergeCell ref="AC33:AG33"/>
    <mergeCell ref="AC32:AG32"/>
    <mergeCell ref="AC31:AT31"/>
    <mergeCell ref="S31:AB31"/>
    <mergeCell ref="B3:AS3"/>
    <mergeCell ref="X61:AB61"/>
    <mergeCell ref="X60:AB60"/>
    <mergeCell ref="X59:AB59"/>
    <mergeCell ref="X51:AB51"/>
    <mergeCell ref="X50:AB50"/>
    <mergeCell ref="X43:AB43"/>
    <mergeCell ref="X42:AB42"/>
    <mergeCell ref="X41:AB41"/>
    <mergeCell ref="X40:AB40"/>
    <mergeCell ref="X85:AB85"/>
    <mergeCell ref="X84:AB84"/>
    <mergeCell ref="X83:AB83"/>
    <mergeCell ref="X49:AF49"/>
    <mergeCell ref="X47:AF47"/>
    <mergeCell ref="AC59:AF66"/>
    <mergeCell ref="X58:AF58"/>
    <mergeCell ref="X82:AF82"/>
    <mergeCell ref="X69:AB69"/>
    <mergeCell ref="X65:AB65"/>
    <mergeCell ref="AG85:AK85"/>
    <mergeCell ref="AG84:AK84"/>
    <mergeCell ref="AG83:AK83"/>
    <mergeCell ref="AL83:AM85"/>
    <mergeCell ref="AN73:AR73"/>
    <mergeCell ref="AN72:AR72"/>
    <mergeCell ref="AN82:AT82"/>
    <mergeCell ref="AG82:AM82"/>
    <mergeCell ref="AG74:AK74"/>
    <mergeCell ref="AN81:AT81"/>
    <mergeCell ref="AG72:AK72"/>
    <mergeCell ref="AG71:AK71"/>
    <mergeCell ref="AG64:AK64"/>
    <mergeCell ref="AG63:AK63"/>
    <mergeCell ref="AG62:AK62"/>
    <mergeCell ref="AG69:AK69"/>
    <mergeCell ref="AN60:AR60"/>
    <mergeCell ref="AN59:AR59"/>
    <mergeCell ref="AS67:AT73"/>
    <mergeCell ref="AN62:AR62"/>
    <mergeCell ref="AN65:AR65"/>
    <mergeCell ref="AN64:AR64"/>
    <mergeCell ref="AN63:AR63"/>
    <mergeCell ref="AN69:AR69"/>
    <mergeCell ref="AN68:AR68"/>
    <mergeCell ref="AN67:AR67"/>
    <mergeCell ref="AG58:AM58"/>
    <mergeCell ref="AN58:AT58"/>
    <mergeCell ref="AN56:AT56"/>
    <mergeCell ref="AG56:AM56"/>
    <mergeCell ref="AN57:AT57"/>
    <mergeCell ref="AG57:AM57"/>
    <mergeCell ref="AL40:AM43"/>
    <mergeCell ref="AN44:AR44"/>
    <mergeCell ref="AN43:AR43"/>
    <mergeCell ref="AN42:AR42"/>
    <mergeCell ref="AN41:AR41"/>
    <mergeCell ref="AN37:AT37"/>
    <mergeCell ref="AG37:AM37"/>
    <mergeCell ref="AL44:AM44"/>
    <mergeCell ref="AS44:AT44"/>
    <mergeCell ref="AS40:AT43"/>
    <mergeCell ref="AN38:AT38"/>
    <mergeCell ref="AG38:AM38"/>
    <mergeCell ref="X38:AF38"/>
    <mergeCell ref="AN39:AT39"/>
    <mergeCell ref="AG39:AM39"/>
    <mergeCell ref="X39:AF39"/>
    <mergeCell ref="AN40:AR40"/>
    <mergeCell ref="AG43:AK43"/>
    <mergeCell ref="AG42:AK42"/>
    <mergeCell ref="AS52:AT52"/>
    <mergeCell ref="AS50:AT51"/>
    <mergeCell ref="AL50:AM51"/>
    <mergeCell ref="AN51:AR51"/>
    <mergeCell ref="AN50:AR50"/>
    <mergeCell ref="AN52:AR52"/>
    <mergeCell ref="AL52:AM52"/>
    <mergeCell ref="AN49:AT49"/>
    <mergeCell ref="AG49:AM49"/>
    <mergeCell ref="AN47:AT47"/>
    <mergeCell ref="AG47:AM47"/>
    <mergeCell ref="AG48:AM48"/>
    <mergeCell ref="AN48:AT48"/>
    <mergeCell ref="AG51:AK51"/>
    <mergeCell ref="AG50:AK50"/>
    <mergeCell ref="AS59:AT66"/>
    <mergeCell ref="AL76:AM76"/>
    <mergeCell ref="AL75:AM75"/>
    <mergeCell ref="AS76:AT76"/>
    <mergeCell ref="AS75:AT75"/>
    <mergeCell ref="AS74:AT74"/>
    <mergeCell ref="AL74:AM74"/>
    <mergeCell ref="AN61:AR61"/>
    <mergeCell ref="AS77:AT77"/>
    <mergeCell ref="AL67:AM73"/>
    <mergeCell ref="AC67:AF73"/>
    <mergeCell ref="AL77:AM77"/>
    <mergeCell ref="AC76:AF76"/>
    <mergeCell ref="AC75:AF75"/>
    <mergeCell ref="AG76:AK76"/>
    <mergeCell ref="AG75:AK75"/>
    <mergeCell ref="AG73:AK73"/>
    <mergeCell ref="AG70:AK70"/>
    <mergeCell ref="AS88:AT88"/>
    <mergeCell ref="AL86:AM86"/>
    <mergeCell ref="AS86:AT86"/>
    <mergeCell ref="AS83:AT85"/>
    <mergeCell ref="AN83:AR83"/>
    <mergeCell ref="AN88:AR88"/>
    <mergeCell ref="AN86:AR86"/>
    <mergeCell ref="AN85:AR85"/>
    <mergeCell ref="AN84:AR84"/>
    <mergeCell ref="AQ13:AR13"/>
    <mergeCell ref="AM13:AN13"/>
    <mergeCell ref="AI13:AJ13"/>
    <mergeCell ref="W13:X13"/>
    <mergeCell ref="AF13:AH13"/>
    <mergeCell ref="AK11:AT11"/>
    <mergeCell ref="AF11:AJ11"/>
    <mergeCell ref="AK10:AT10"/>
    <mergeCell ref="L10:AE10"/>
    <mergeCell ref="L9:AE9"/>
    <mergeCell ref="AK9:AT9"/>
    <mergeCell ref="AF9:AJ9"/>
    <mergeCell ref="AF10:AJ10"/>
    <mergeCell ref="AK8:AT8"/>
    <mergeCell ref="AK7:AT7"/>
    <mergeCell ref="AQ5:AR5"/>
    <mergeCell ref="AM5:AN5"/>
    <mergeCell ref="B83:I85"/>
    <mergeCell ref="AI5:AJ5"/>
    <mergeCell ref="L8:AE8"/>
    <mergeCell ref="L7:AE7"/>
    <mergeCell ref="Q80:W80"/>
    <mergeCell ref="Q85:W85"/>
    <mergeCell ref="Q84:W84"/>
    <mergeCell ref="Q83:W83"/>
    <mergeCell ref="AC50:AF51"/>
    <mergeCell ref="AC83:AF85"/>
    <mergeCell ref="C32:K32"/>
    <mergeCell ref="M33:R33"/>
    <mergeCell ref="M32:R32"/>
    <mergeCell ref="B37:W39"/>
    <mergeCell ref="S33:AB33"/>
    <mergeCell ref="S32:AB32"/>
    <mergeCell ref="B80:I82"/>
    <mergeCell ref="C33:K33"/>
    <mergeCell ref="B56:G58"/>
    <mergeCell ref="Q61:S61"/>
    <mergeCell ref="Q60:S60"/>
    <mergeCell ref="Q59:S59"/>
    <mergeCell ref="H69:J69"/>
    <mergeCell ref="H67:J67"/>
    <mergeCell ref="B67:G73"/>
    <mergeCell ref="B59:G66"/>
    <mergeCell ref="AG41:AK41"/>
    <mergeCell ref="AG40:AK40"/>
    <mergeCell ref="B47:W49"/>
    <mergeCell ref="U71:W71"/>
    <mergeCell ref="B74:G74"/>
    <mergeCell ref="AC74:AF74"/>
    <mergeCell ref="X64:AB64"/>
    <mergeCell ref="X62:AB62"/>
    <mergeCell ref="H72:J72"/>
    <mergeCell ref="H70:J70"/>
    <mergeCell ref="AG59:AK59"/>
    <mergeCell ref="AL59:AM66"/>
    <mergeCell ref="AG65:AK65"/>
    <mergeCell ref="AG61:AK61"/>
    <mergeCell ref="AG68:AK68"/>
    <mergeCell ref="AG67:AK67"/>
    <mergeCell ref="AG66:AK66"/>
    <mergeCell ref="AG60:AK60"/>
    <mergeCell ref="A1:AT1"/>
    <mergeCell ref="K90:AF90"/>
    <mergeCell ref="AG90:AT90"/>
    <mergeCell ref="AC88:AM88"/>
    <mergeCell ref="J80:P80"/>
    <mergeCell ref="J83:P83"/>
    <mergeCell ref="J84:P84"/>
    <mergeCell ref="J85:P85"/>
    <mergeCell ref="Q81:W82"/>
    <mergeCell ref="J81:P82"/>
  </mergeCells>
  <dataValidations count="5">
    <dataValidation allowBlank="1" showInputMessage="1" showErrorMessage="1" promptTitle="※注意" prompt="小数点以下第三位を切捨てた数値を入力して下さい。" sqref="AG83:AG85 X83:X85"/>
    <dataValidation allowBlank="1" showInputMessage="1" showErrorMessage="1" promptTitle="※注意" prompt="小数点以下第二位を切捨てた数値を入力して下さい。" sqref="AG50:AG51 AG40:AG43 AG59:AG76"/>
    <dataValidation type="list" allowBlank="1" showInputMessage="1" showErrorMessage="1" sqref="J83:P85">
      <formula1>$J$92:$J$93</formula1>
    </dataValidation>
    <dataValidation type="list" allowBlank="1" showInputMessage="1" showErrorMessage="1" sqref="Q83:W85">
      <formula1>$Q$92:$Q$93</formula1>
    </dataValidation>
    <dataValidation type="list" allowBlank="1" showInputMessage="1" showErrorMessage="1" sqref="AK11:AT11">
      <formula1>$AV$12:$AV$24</formula1>
    </dataValidation>
  </dataValidations>
  <printOptions horizontalCentered="1"/>
  <pageMargins left="0.5905511811023623" right="0.5905511811023623" top="0.3937007874015748" bottom="0.3937007874015748" header="0.3937007874015748" footer="0.3937007874015748"/>
  <pageSetup cellComments="asDisplayed" fitToHeight="2" horizontalDpi="300" verticalDpi="300" orientation="portrait" paperSize="9" r:id="rId2"/>
  <rowBreaks count="1" manualBreakCount="1">
    <brk id="33" max="4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都市計画課都市計画担当係</cp:lastModifiedBy>
  <dcterms:modified xsi:type="dcterms:W3CDTF">2020-03-25T09:30:43Z</dcterms:modified>
  <cp:category/>
  <cp:version/>
  <cp:contentType/>
  <cp:contentStatus/>
</cp:coreProperties>
</file>