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高齢施策担当部\介護保険課\01係別フォルダー\02事業者係\001 事業者指定係\12_宿泊デイ関係（指針など）\2_宿泊デイ一覧・変更届\【区内のみ】HP掲載事業所一覧\"/>
    </mc:Choice>
  </mc:AlternateContent>
  <xr:revisionPtr revIDLastSave="0" documentId="13_ncr:1_{D1DA80E8-CE91-47F8-BD2A-08A426D6036C}" xr6:coauthVersionLast="47" xr6:coauthVersionMax="47" xr10:uidLastSave="{00000000-0000-0000-0000-000000000000}"/>
  <bookViews>
    <workbookView xWindow="-15" yWindow="-16320" windowWidth="29040" windowHeight="15720" xr2:uid="{00000000-000D-0000-FFFF-FFFF00000000}"/>
  </bookViews>
  <sheets>
    <sheet name="令和8年7月1日現在" sheetId="20" r:id="rId1"/>
  </sheets>
  <definedNames>
    <definedName name="_xlnm.Print_Area" localSheetId="0">令和8年7月1日現在!$A$1:$AZ$12</definedName>
    <definedName name="_xlnm.Print_Titles" localSheetId="0">令和8年7月1日現在!$A:$C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Z5" i="20"/>
  <c r="A5" i="20"/>
  <c r="A7" i="20"/>
  <c r="A8" i="20"/>
  <c r="A9" i="20"/>
  <c r="A10" i="20"/>
  <c r="A11" i="20"/>
  <c r="A4" i="20"/>
  <c r="Z10" i="20" l="1"/>
  <c r="Z8" i="20"/>
  <c r="Z7" i="20"/>
  <c r="Z4" i="20"/>
</calcChain>
</file>

<file path=xl/sharedStrings.xml><?xml version="1.0" encoding="utf-8"?>
<sst xmlns="http://schemas.openxmlformats.org/spreadsheetml/2006/main" count="363" uniqueCount="142">
  <si>
    <t>株式会社スリーベル</t>
    <rPh sb="0" eb="2">
      <t>カブシキ</t>
    </rPh>
    <rPh sb="2" eb="4">
      <t>カイシャ</t>
    </rPh>
    <phoneticPr fontId="22"/>
  </si>
  <si>
    <t>練馬区南大泉1-26-16</t>
    <rPh sb="0" eb="3">
      <t>ネリマク</t>
    </rPh>
    <rPh sb="3" eb="4">
      <t>ミナミ</t>
    </rPh>
    <rPh sb="4" eb="6">
      <t>オオイズミ</t>
    </rPh>
    <phoneticPr fontId="22"/>
  </si>
  <si>
    <t>株式会社ライフブルーム</t>
    <rPh sb="0" eb="2">
      <t>カブシキ</t>
    </rPh>
    <rPh sb="2" eb="4">
      <t>カイシャ</t>
    </rPh>
    <phoneticPr fontId="22"/>
  </si>
  <si>
    <t>デイサービス　ビーステップ大泉</t>
  </si>
  <si>
    <t>株式会社ビーステップ</t>
    <rPh sb="0" eb="4">
      <t>カブシキガイシャ</t>
    </rPh>
    <phoneticPr fontId="22"/>
  </si>
  <si>
    <t>デイサービス　やすらぎ邸　練馬</t>
    <rPh sb="11" eb="12">
      <t>テイ</t>
    </rPh>
    <rPh sb="13" eb="15">
      <t>ネリマ</t>
    </rPh>
    <phoneticPr fontId="22"/>
  </si>
  <si>
    <t>練馬区向山２－３－６</t>
    <rPh sb="0" eb="3">
      <t>ネリマク</t>
    </rPh>
    <rPh sb="3" eb="5">
      <t>ムコウヤマ</t>
    </rPh>
    <phoneticPr fontId="22"/>
  </si>
  <si>
    <t>株式会社やすらぎ邸</t>
  </si>
  <si>
    <t>スマイルデイサービス成増</t>
    <rPh sb="10" eb="12">
      <t>ナリマス</t>
    </rPh>
    <phoneticPr fontId="22"/>
  </si>
  <si>
    <t>練馬区旭町3-2-6</t>
    <rPh sb="0" eb="3">
      <t>ネリマク</t>
    </rPh>
    <rPh sb="3" eb="4">
      <t>アサヒ</t>
    </rPh>
    <rPh sb="4" eb="5">
      <t>マチ</t>
    </rPh>
    <phoneticPr fontId="22"/>
  </si>
  <si>
    <t>営業日</t>
    <rPh sb="0" eb="3">
      <t>エイギョウビ</t>
    </rPh>
    <phoneticPr fontId="22"/>
  </si>
  <si>
    <t>職員関係</t>
    <rPh sb="0" eb="2">
      <t>ショクイン</t>
    </rPh>
    <rPh sb="2" eb="4">
      <t>カンケイ</t>
    </rPh>
    <phoneticPr fontId="22"/>
  </si>
  <si>
    <t>宿泊室</t>
    <rPh sb="0" eb="3">
      <t>シュクハクシツ</t>
    </rPh>
    <phoneticPr fontId="22"/>
  </si>
  <si>
    <t>運営基準関係</t>
    <rPh sb="0" eb="2">
      <t>ウンエイ</t>
    </rPh>
    <rPh sb="2" eb="4">
      <t>キジュン</t>
    </rPh>
    <rPh sb="4" eb="6">
      <t>カンケイ</t>
    </rPh>
    <phoneticPr fontId="22"/>
  </si>
  <si>
    <t>料金</t>
    <rPh sb="0" eb="2">
      <t>リョウキン</t>
    </rPh>
    <phoneticPr fontId="22"/>
  </si>
  <si>
    <t>（介護保険）
指定事業所番号</t>
    <rPh sb="1" eb="3">
      <t>カイゴ</t>
    </rPh>
    <rPh sb="3" eb="5">
      <t>ホケン</t>
    </rPh>
    <rPh sb="7" eb="9">
      <t>シテイ</t>
    </rPh>
    <rPh sb="9" eb="12">
      <t>ジギョウショ</t>
    </rPh>
    <rPh sb="12" eb="14">
      <t>バンゴウ</t>
    </rPh>
    <phoneticPr fontId="22"/>
  </si>
  <si>
    <t>事業所名</t>
    <rPh sb="0" eb="3">
      <t>ジギョウショ</t>
    </rPh>
    <rPh sb="3" eb="4">
      <t>メイ</t>
    </rPh>
    <phoneticPr fontId="22"/>
  </si>
  <si>
    <t>事業所所在地</t>
    <rPh sb="0" eb="2">
      <t>ジギョウ</t>
    </rPh>
    <rPh sb="2" eb="3">
      <t>ショ</t>
    </rPh>
    <rPh sb="3" eb="6">
      <t>ショザイチ</t>
    </rPh>
    <phoneticPr fontId="22"/>
  </si>
  <si>
    <t>電話番号</t>
    <rPh sb="0" eb="2">
      <t>デンワ</t>
    </rPh>
    <rPh sb="2" eb="4">
      <t>バンゴウ</t>
    </rPh>
    <phoneticPr fontId="22"/>
  </si>
  <si>
    <t>法人名称</t>
    <rPh sb="0" eb="2">
      <t>ホウジン</t>
    </rPh>
    <rPh sb="2" eb="4">
      <t>メイショウ</t>
    </rPh>
    <phoneticPr fontId="22"/>
  </si>
  <si>
    <t>月</t>
    <rPh sb="0" eb="1">
      <t>ゲツ</t>
    </rPh>
    <phoneticPr fontId="22"/>
  </si>
  <si>
    <t>火</t>
    <rPh sb="0" eb="1">
      <t>カ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</si>
  <si>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</si>
  <si>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</si>
  <si>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</si>
  <si>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</si>
  <si>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</si>
  <si>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その他休日</t>
    <rPh sb="2" eb="3">
      <t>タ</t>
    </rPh>
    <rPh sb="3" eb="5">
      <t>キュウジツ</t>
    </rPh>
    <phoneticPr fontId="22"/>
  </si>
  <si>
    <t>休止中</t>
    <rPh sb="0" eb="3">
      <t>キュウシチュウ</t>
    </rPh>
    <phoneticPr fontId="22"/>
  </si>
  <si>
    <t>職員の員数</t>
    <rPh sb="0" eb="2">
      <t>ショクイン</t>
    </rPh>
    <rPh sb="3" eb="5">
      <t>インズウ</t>
    </rPh>
    <phoneticPr fontId="22"/>
  </si>
  <si>
    <t>提供時間帯を通じて配置する職員の員数</t>
    <rPh sb="0" eb="2">
      <t>テイキョウ</t>
    </rPh>
    <rPh sb="2" eb="5">
      <t>ジカンタイ</t>
    </rPh>
    <rPh sb="6" eb="7">
      <t>ツウ</t>
    </rPh>
    <rPh sb="9" eb="11">
      <t>ハイチ</t>
    </rPh>
    <rPh sb="13" eb="15">
      <t>ショクイン</t>
    </rPh>
    <rPh sb="16" eb="18">
      <t>インズウ</t>
    </rPh>
    <phoneticPr fontId="22"/>
  </si>
  <si>
    <t>食事時間帯等の増員</t>
    <rPh sb="0" eb="2">
      <t>ショクジ</t>
    </rPh>
    <rPh sb="2" eb="5">
      <t>ジカンタイ</t>
    </rPh>
    <rPh sb="5" eb="6">
      <t>トウ</t>
    </rPh>
    <rPh sb="7" eb="9">
      <t>ゾウイン</t>
    </rPh>
    <phoneticPr fontId="22"/>
  </si>
  <si>
    <r>
      <t xml:space="preserve">個室
</t>
    </r>
    <r>
      <rPr>
        <sz val="10"/>
        <rFont val="ＭＳ Ｐ明朝"/>
        <family val="1"/>
        <charset val="128"/>
      </rPr>
      <t>（基準：7.43㎡以上）</t>
    </r>
    <rPh sb="0" eb="2">
      <t>コシツ</t>
    </rPh>
    <rPh sb="4" eb="6">
      <t>キジュン</t>
    </rPh>
    <rPh sb="12" eb="14">
      <t>イジョウ</t>
    </rPh>
    <phoneticPr fontId="22"/>
  </si>
  <si>
    <r>
      <t xml:space="preserve">個室以外の宿泊室
</t>
    </r>
    <r>
      <rPr>
        <sz val="10"/>
        <rFont val="ＭＳ Ｐ明朝"/>
        <family val="1"/>
        <charset val="128"/>
      </rPr>
      <t>（基準：1部屋定員4名まで・1人当たり7.43㎡以上）</t>
    </r>
    <rPh sb="0" eb="2">
      <t>コシツ</t>
    </rPh>
    <rPh sb="2" eb="4">
      <t>イガイ</t>
    </rPh>
    <rPh sb="5" eb="8">
      <t>シュクハクシツ</t>
    </rPh>
    <rPh sb="10" eb="12">
      <t>キジュン</t>
    </rPh>
    <rPh sb="14" eb="16">
      <t>ヘヤ</t>
    </rPh>
    <rPh sb="16" eb="18">
      <t>テイイン</t>
    </rPh>
    <rPh sb="19" eb="20">
      <t>メイ</t>
    </rPh>
    <rPh sb="24" eb="25">
      <t>ニン</t>
    </rPh>
    <rPh sb="25" eb="26">
      <t>ア</t>
    </rPh>
    <rPh sb="33" eb="35">
      <t>イジョウ</t>
    </rPh>
    <phoneticPr fontId="22"/>
  </si>
  <si>
    <t>月5日以上の提供</t>
    <rPh sb="0" eb="1">
      <t>ツキ</t>
    </rPh>
    <rPh sb="2" eb="5">
      <t>ニチイジョウ</t>
    </rPh>
    <rPh sb="6" eb="8">
      <t>テイキョウ</t>
    </rPh>
    <phoneticPr fontId="22"/>
  </si>
  <si>
    <t>防炎クロス・カーテン等</t>
    <rPh sb="0" eb="2">
      <t>ボウエン</t>
    </rPh>
    <rPh sb="10" eb="11">
      <t>トウ</t>
    </rPh>
    <phoneticPr fontId="22"/>
  </si>
  <si>
    <t>③宿泊サービス計画</t>
    <rPh sb="1" eb="3">
      <t>シュクハク</t>
    </rPh>
    <rPh sb="7" eb="9">
      <t>ケイカク</t>
    </rPh>
    <phoneticPr fontId="22"/>
  </si>
  <si>
    <t>④食事の提供方法</t>
    <rPh sb="1" eb="3">
      <t>ショクジ</t>
    </rPh>
    <rPh sb="4" eb="6">
      <t>テイキョウ</t>
    </rPh>
    <rPh sb="6" eb="8">
      <t>ホウホウ</t>
    </rPh>
    <phoneticPr fontId="22"/>
  </si>
  <si>
    <t>⑤主治医等の連携方法</t>
    <rPh sb="1" eb="4">
      <t>シュジイ</t>
    </rPh>
    <rPh sb="4" eb="5">
      <t>トウ</t>
    </rPh>
    <rPh sb="6" eb="8">
      <t>レンケイ</t>
    </rPh>
    <rPh sb="8" eb="10">
      <t>ホウホウ</t>
    </rPh>
    <phoneticPr fontId="22"/>
  </si>
  <si>
    <t>⑥緊急時の対応</t>
    <rPh sb="1" eb="4">
      <t>キンキュウジ</t>
    </rPh>
    <rPh sb="5" eb="7">
      <t>タイオウ</t>
    </rPh>
    <phoneticPr fontId="22"/>
  </si>
  <si>
    <t>⑦運営規程の策定</t>
    <rPh sb="1" eb="3">
      <t>ウンエイ</t>
    </rPh>
    <rPh sb="3" eb="5">
      <t>キテイ</t>
    </rPh>
    <rPh sb="6" eb="8">
      <t>サクテイ</t>
    </rPh>
    <phoneticPr fontId="22"/>
  </si>
  <si>
    <t>⑧従業者の勤務体制</t>
    <rPh sb="1" eb="4">
      <t>ジュウギョウシャ</t>
    </rPh>
    <rPh sb="5" eb="7">
      <t>キンム</t>
    </rPh>
    <rPh sb="7" eb="9">
      <t>タイセイ</t>
    </rPh>
    <phoneticPr fontId="22"/>
  </si>
  <si>
    <t>⑨非常災害時の対応</t>
    <rPh sb="1" eb="3">
      <t>ヒジョウ</t>
    </rPh>
    <rPh sb="3" eb="5">
      <t>サイガイ</t>
    </rPh>
    <rPh sb="5" eb="6">
      <t>ジ</t>
    </rPh>
    <rPh sb="7" eb="9">
      <t>タイオウ</t>
    </rPh>
    <phoneticPr fontId="22"/>
  </si>
  <si>
    <t>⑩秘密保持の対策</t>
    <rPh sb="1" eb="3">
      <t>ヒミツ</t>
    </rPh>
    <rPh sb="3" eb="5">
      <t>ホジ</t>
    </rPh>
    <rPh sb="6" eb="8">
      <t>タイサク</t>
    </rPh>
    <phoneticPr fontId="22"/>
  </si>
  <si>
    <t>⑪苦情処理窓口等</t>
    <rPh sb="1" eb="3">
      <t>クジョウ</t>
    </rPh>
    <rPh sb="3" eb="5">
      <t>ショリ</t>
    </rPh>
    <rPh sb="5" eb="7">
      <t>マドグチ</t>
    </rPh>
    <rPh sb="7" eb="8">
      <t>トウ</t>
    </rPh>
    <phoneticPr fontId="22"/>
  </si>
  <si>
    <t>⑫事故発生時の対応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22"/>
  </si>
  <si>
    <t>⑬身体拘束の記録様式</t>
    <rPh sb="1" eb="3">
      <t>シンタイ</t>
    </rPh>
    <rPh sb="3" eb="5">
      <t>コウソク</t>
    </rPh>
    <rPh sb="6" eb="8">
      <t>キロク</t>
    </rPh>
    <rPh sb="8" eb="10">
      <t>ヨウシキ</t>
    </rPh>
    <phoneticPr fontId="22"/>
  </si>
  <si>
    <t>日中定員</t>
    <rPh sb="0" eb="2">
      <t>ニッチュウ</t>
    </rPh>
    <rPh sb="2" eb="4">
      <t>テイイン</t>
    </rPh>
    <phoneticPr fontId="22"/>
  </si>
  <si>
    <t>宿泊</t>
    <rPh sb="0" eb="2">
      <t>シュクハク</t>
    </rPh>
    <phoneticPr fontId="22"/>
  </si>
  <si>
    <t>夕食</t>
    <rPh sb="0" eb="2">
      <t>ユウショク</t>
    </rPh>
    <phoneticPr fontId="22"/>
  </si>
  <si>
    <t>朝食</t>
    <rPh sb="0" eb="2">
      <t>チョウショク</t>
    </rPh>
    <phoneticPr fontId="22"/>
  </si>
  <si>
    <t>（基準：
日中の1/2
かつ9人以下）</t>
    <rPh sb="1" eb="3">
      <t>キジュン</t>
    </rPh>
    <rPh sb="5" eb="7">
      <t>ニッチュウ</t>
    </rPh>
    <rPh sb="15" eb="16">
      <t>ニン</t>
    </rPh>
    <rPh sb="16" eb="18">
      <t>イカ</t>
    </rPh>
    <phoneticPr fontId="22"/>
  </si>
  <si>
    <t>室数</t>
    <rPh sb="0" eb="1">
      <t>シツ</t>
    </rPh>
    <rPh sb="1" eb="2">
      <t>スウ</t>
    </rPh>
    <phoneticPr fontId="22"/>
  </si>
  <si>
    <t>個室の場所</t>
    <rPh sb="0" eb="2">
      <t>コシツ</t>
    </rPh>
    <rPh sb="3" eb="5">
      <t>バショ</t>
    </rPh>
    <phoneticPr fontId="22"/>
  </si>
  <si>
    <t>床面積</t>
    <rPh sb="0" eb="1">
      <t>ユカ</t>
    </rPh>
    <rPh sb="1" eb="3">
      <t>メンセキ</t>
    </rPh>
    <phoneticPr fontId="22"/>
  </si>
  <si>
    <t>宿泊室の場所</t>
    <rPh sb="0" eb="3">
      <t>シュクハクシツ</t>
    </rPh>
    <rPh sb="4" eb="6">
      <t>バショ</t>
    </rPh>
    <phoneticPr fontId="22"/>
  </si>
  <si>
    <t>当該室の利用定員</t>
    <rPh sb="0" eb="2">
      <t>トウガイ</t>
    </rPh>
    <rPh sb="2" eb="3">
      <t>シツ</t>
    </rPh>
    <rPh sb="4" eb="6">
      <t>リヨウ</t>
    </rPh>
    <rPh sb="6" eb="8">
      <t>テイイン</t>
    </rPh>
    <phoneticPr fontId="22"/>
  </si>
  <si>
    <t>プライバシー
確保の方法</t>
    <rPh sb="7" eb="9">
      <t>カクホ</t>
    </rPh>
    <rPh sb="10" eb="12">
      <t>ホウホウ</t>
    </rPh>
    <phoneticPr fontId="22"/>
  </si>
  <si>
    <t>あり</t>
  </si>
  <si>
    <t>なし</t>
  </si>
  <si>
    <t>03-5848-3637</t>
  </si>
  <si>
    <t>静養室</t>
    <rPh sb="0" eb="2">
      <t>セイヨウ</t>
    </rPh>
    <rPh sb="2" eb="3">
      <t>シツ</t>
    </rPh>
    <phoneticPr fontId="22"/>
  </si>
  <si>
    <t>03-6909-9177</t>
  </si>
  <si>
    <t>○</t>
  </si>
  <si>
    <t>×</t>
  </si>
  <si>
    <t>8.93㎡</t>
  </si>
  <si>
    <t>パーテーション</t>
  </si>
  <si>
    <t>ア</t>
  </si>
  <si>
    <t>食堂兼機能訓練室の一部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rPh sb="9" eb="11">
      <t>イチブ</t>
    </rPh>
    <phoneticPr fontId="22"/>
  </si>
  <si>
    <t>パーテーション・襖</t>
    <rPh sb="8" eb="9">
      <t>フスマ</t>
    </rPh>
    <phoneticPr fontId="22"/>
  </si>
  <si>
    <t>03-6913-1538</t>
  </si>
  <si>
    <t>食堂兼機能訓練室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phoneticPr fontId="22"/>
  </si>
  <si>
    <t>03-6904-8041</t>
  </si>
  <si>
    <t>相談室(2階)</t>
    <rPh sb="0" eb="3">
      <t>ソウダンシツ</t>
    </rPh>
    <rPh sb="5" eb="6">
      <t>カイ</t>
    </rPh>
    <phoneticPr fontId="22"/>
  </si>
  <si>
    <t>練馬区大泉学園町２－２３－６５　うらしま荘</t>
    <rPh sb="0" eb="3">
      <t>ネリマク</t>
    </rPh>
    <rPh sb="3" eb="8">
      <t>オオイズミガクエンチョウ</t>
    </rPh>
    <rPh sb="20" eb="21">
      <t>ソウ</t>
    </rPh>
    <phoneticPr fontId="22"/>
  </si>
  <si>
    <t>パーテーション、家具による仕切り</t>
    <rPh sb="8" eb="10">
      <t>カグ</t>
    </rPh>
    <rPh sb="13" eb="15">
      <t>シキ</t>
    </rPh>
    <phoneticPr fontId="22"/>
  </si>
  <si>
    <t>誘導灯</t>
    <phoneticPr fontId="22"/>
  </si>
  <si>
    <t>消火器</t>
    <phoneticPr fontId="22"/>
  </si>
  <si>
    <t>自動火災報知設備</t>
    <phoneticPr fontId="22"/>
  </si>
  <si>
    <t>消防機関へ通報する火災報知設備</t>
    <phoneticPr fontId="22"/>
  </si>
  <si>
    <t>①重要事項説明書</t>
    <phoneticPr fontId="22"/>
  </si>
  <si>
    <t>②サービス提供記録</t>
    <phoneticPr fontId="22"/>
  </si>
  <si>
    <t>○</t>
    <phoneticPr fontId="22"/>
  </si>
  <si>
    <t>なし</t>
    <phoneticPr fontId="22"/>
  </si>
  <si>
    <t>×</t>
    <phoneticPr fontId="22"/>
  </si>
  <si>
    <t>あり</t>
    <phoneticPr fontId="22"/>
  </si>
  <si>
    <t>ア</t>
    <phoneticPr fontId="22"/>
  </si>
  <si>
    <t>2.42㎡</t>
    <phoneticPr fontId="22"/>
  </si>
  <si>
    <t>食堂兼機能訓練室の一部</t>
    <phoneticPr fontId="22"/>
  </si>
  <si>
    <t>ア・イ</t>
    <phoneticPr fontId="22"/>
  </si>
  <si>
    <t>パーテーション</t>
    <phoneticPr fontId="22"/>
  </si>
  <si>
    <t>9.09㎡</t>
    <phoneticPr fontId="22"/>
  </si>
  <si>
    <t>03-6767-2112</t>
    <phoneticPr fontId="22"/>
  </si>
  <si>
    <t>03-5935-4432</t>
    <phoneticPr fontId="22"/>
  </si>
  <si>
    <t>かっぱのいえ南大泉</t>
    <rPh sb="6" eb="7">
      <t>ミナミ</t>
    </rPh>
    <rPh sb="7" eb="9">
      <t>オオイズミ</t>
    </rPh>
    <phoneticPr fontId="22"/>
  </si>
  <si>
    <t>練馬区関町南2-6-22シャルマンコーポ壱番館110</t>
    <rPh sb="0" eb="3">
      <t>ネリマク</t>
    </rPh>
    <rPh sb="3" eb="5">
      <t>セキマチ</t>
    </rPh>
    <rPh sb="5" eb="6">
      <t>ミナミ</t>
    </rPh>
    <rPh sb="20" eb="23">
      <t>イチバンカン</t>
    </rPh>
    <phoneticPr fontId="22"/>
  </si>
  <si>
    <t>株式会社さくらサポート</t>
    <rPh sb="0" eb="2">
      <t>カブシキ</t>
    </rPh>
    <rPh sb="2" eb="4">
      <t>カイシャ</t>
    </rPh>
    <phoneticPr fontId="23"/>
  </si>
  <si>
    <t>あり</t>
    <phoneticPr fontId="23"/>
  </si>
  <si>
    <t>食堂兼機能訓練室の一部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phoneticPr fontId="22"/>
  </si>
  <si>
    <t>食堂兼機能訓練室の一部</t>
    <phoneticPr fontId="23"/>
  </si>
  <si>
    <t>一人当たり面積</t>
    <rPh sb="0" eb="2">
      <t>ヒトリ</t>
    </rPh>
    <rPh sb="2" eb="3">
      <t>ア</t>
    </rPh>
    <rPh sb="5" eb="7">
      <t>メンセキ</t>
    </rPh>
    <phoneticPr fontId="23"/>
  </si>
  <si>
    <t>〇</t>
    <phoneticPr fontId="23"/>
  </si>
  <si>
    <t>静養室
食堂兼機能訓練室</t>
    <rPh sb="0" eb="2">
      <t>セイヨウ</t>
    </rPh>
    <rPh sb="2" eb="3">
      <t>シツ</t>
    </rPh>
    <rPh sb="4" eb="6">
      <t>ショクドウ</t>
    </rPh>
    <rPh sb="6" eb="7">
      <t>ケン</t>
    </rPh>
    <rPh sb="7" eb="9">
      <t>キノウ</t>
    </rPh>
    <rPh sb="9" eb="11">
      <t>クンレン</t>
    </rPh>
    <rPh sb="11" eb="12">
      <t>シツ</t>
    </rPh>
    <phoneticPr fontId="22"/>
  </si>
  <si>
    <t>12.39㎡
8.45㎡</t>
    <phoneticPr fontId="22"/>
  </si>
  <si>
    <t>デイサービス　関町さくら</t>
    <rPh sb="7" eb="9">
      <t>セキマチ</t>
    </rPh>
    <phoneticPr fontId="22"/>
  </si>
  <si>
    <t>宿泊
定員</t>
    <rPh sb="0" eb="2">
      <t>シュクハク</t>
    </rPh>
    <rPh sb="3" eb="5">
      <t>テイイン</t>
    </rPh>
    <phoneticPr fontId="22"/>
  </si>
  <si>
    <t>スプリンクラー設備</t>
    <phoneticPr fontId="22"/>
  </si>
  <si>
    <t>消防関係
※印は、スプリンクラーを設置することを要しない構造等の事業所を示しています。</t>
    <rPh sb="0" eb="2">
      <t>ショウボウ</t>
    </rPh>
    <rPh sb="2" eb="4">
      <t>カンケイ</t>
    </rPh>
    <phoneticPr fontId="22"/>
  </si>
  <si>
    <t>※
なし</t>
    <phoneticPr fontId="22"/>
  </si>
  <si>
    <t>事業所情報</t>
    <rPh sb="0" eb="3">
      <t>ジギョウショ</t>
    </rPh>
    <rPh sb="3" eb="5">
      <t>ジョウホウ</t>
    </rPh>
    <phoneticPr fontId="22"/>
  </si>
  <si>
    <t>練馬区石神井台5-22-41</t>
    <rPh sb="0" eb="3">
      <t>ネリマク</t>
    </rPh>
    <rPh sb="3" eb="7">
      <t>シャクジイダイ</t>
    </rPh>
    <phoneticPr fontId="22"/>
  </si>
  <si>
    <t>静養室
相談室</t>
    <rPh sb="0" eb="2">
      <t>セイヨウ</t>
    </rPh>
    <rPh sb="2" eb="3">
      <t>シツ</t>
    </rPh>
    <rPh sb="4" eb="7">
      <t>ソウダンシツ</t>
    </rPh>
    <phoneticPr fontId="22"/>
  </si>
  <si>
    <t>29.94㎡</t>
    <phoneticPr fontId="22"/>
  </si>
  <si>
    <t>デイサービスひのきの森</t>
    <rPh sb="10" eb="11">
      <t>モリ</t>
    </rPh>
    <phoneticPr fontId="22"/>
  </si>
  <si>
    <t>7.50㎡
8.07㎡</t>
    <phoneticPr fontId="22"/>
  </si>
  <si>
    <t>静養室
食堂兼機能訓練室の可動ドア室</t>
    <rPh sb="0" eb="2">
      <t>セイヨウ</t>
    </rPh>
    <rPh sb="2" eb="3">
      <t>シツ</t>
    </rPh>
    <rPh sb="4" eb="6">
      <t>ショクドウ</t>
    </rPh>
    <rPh sb="6" eb="7">
      <t>ケン</t>
    </rPh>
    <rPh sb="7" eb="9">
      <t>キノウ</t>
    </rPh>
    <rPh sb="9" eb="11">
      <t>クンレン</t>
    </rPh>
    <rPh sb="11" eb="12">
      <t>シツ</t>
    </rPh>
    <rPh sb="13" eb="15">
      <t>カドウ</t>
    </rPh>
    <rPh sb="17" eb="18">
      <t>シツ</t>
    </rPh>
    <phoneticPr fontId="22"/>
  </si>
  <si>
    <t>―</t>
    <phoneticPr fontId="23"/>
  </si>
  <si>
    <t>みちなかの里　関町店</t>
    <rPh sb="5" eb="6">
      <t>サト</t>
    </rPh>
    <rPh sb="7" eb="9">
      <t>セキチョウ</t>
    </rPh>
    <rPh sb="9" eb="10">
      <t>テン</t>
    </rPh>
    <phoneticPr fontId="23"/>
  </si>
  <si>
    <t>株式会社フロンティア</t>
    <rPh sb="0" eb="4">
      <t>カブシキガイシャ</t>
    </rPh>
    <phoneticPr fontId="23"/>
  </si>
  <si>
    <t>03-5903-9731</t>
  </si>
  <si>
    <t>〇</t>
  </si>
  <si>
    <t>食堂兼機能訓練室
食堂兼機能訓練室及び静養室</t>
  </si>
  <si>
    <t>24.37㎡
9.42㎡</t>
  </si>
  <si>
    <t>9.39㎡・7.49㎡
9.42㎡</t>
  </si>
  <si>
    <t>パーテーション
パーテーション</t>
  </si>
  <si>
    <t>練馬区関町南4-9-20
アゼリア武蔵野1F</t>
    <rPh sb="3" eb="6">
      <t>セキマチミナミ</t>
    </rPh>
    <rPh sb="17" eb="20">
      <t>ムサシノ</t>
    </rPh>
    <phoneticPr fontId="23"/>
  </si>
  <si>
    <t>〇</t>
    <phoneticPr fontId="23"/>
  </si>
  <si>
    <t>3
1</t>
    <phoneticPr fontId="23"/>
  </si>
  <si>
    <t>株式会社スマイルケアサービス</t>
    <phoneticPr fontId="23"/>
  </si>
  <si>
    <t>1,950（１割）
2,050（２・３割）</t>
    <rPh sb="7" eb="8">
      <t>ワリ</t>
    </rPh>
    <rPh sb="19" eb="20">
      <t>ワリ</t>
    </rPh>
    <phoneticPr fontId="23"/>
  </si>
  <si>
    <t>スリーベルデイ石神井公園</t>
    <rPh sb="7" eb="12">
      <t>シャクジイコウエン</t>
    </rPh>
    <phoneticPr fontId="23"/>
  </si>
  <si>
    <t>練馬区石神井台1-19-8</t>
    <rPh sb="3" eb="7">
      <t>シャクジイダイ</t>
    </rPh>
    <phoneticPr fontId="23"/>
  </si>
  <si>
    <t>株式会社スリーベル</t>
    <rPh sb="0" eb="4">
      <t>カブシキガイシャ</t>
    </rPh>
    <phoneticPr fontId="23"/>
  </si>
  <si>
    <t>静養室</t>
    <rPh sb="0" eb="3">
      <t>セイヨウシツ</t>
    </rPh>
    <phoneticPr fontId="23"/>
  </si>
  <si>
    <t>7.50㎡</t>
    <phoneticPr fontId="22"/>
  </si>
  <si>
    <t>食堂兼機能訓練室
２階相談室
２階職員控室</t>
    <rPh sb="0" eb="3">
      <t>ショクドウケン</t>
    </rPh>
    <rPh sb="3" eb="8">
      <t>キノウクンレンシツ</t>
    </rPh>
    <rPh sb="10" eb="11">
      <t>カイ</t>
    </rPh>
    <rPh sb="11" eb="14">
      <t>ソウダンシツ</t>
    </rPh>
    <rPh sb="16" eb="17">
      <t>カイ</t>
    </rPh>
    <rPh sb="17" eb="21">
      <t>ショクインヒカエシツ</t>
    </rPh>
    <phoneticPr fontId="23"/>
  </si>
  <si>
    <t>29.93㎡
7.50㎡
15.00㎡</t>
    <phoneticPr fontId="23"/>
  </si>
  <si>
    <t>4
1
2</t>
    <phoneticPr fontId="23"/>
  </si>
  <si>
    <t>7.48㎡
7.50㎡
7.50㎡</t>
    <phoneticPr fontId="23"/>
  </si>
  <si>
    <t>パーテーション</t>
    <phoneticPr fontId="23"/>
  </si>
  <si>
    <t>ア</t>
    <phoneticPr fontId="23"/>
  </si>
  <si>
    <t>03-5923-7724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</si>
</sst>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0&quot;㎡&quot;"/>
    <numFmt numFmtId="179" formatCode="#,##0.0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1" fillId="0" borderId="0" applyBorder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 applyBorder="0"/>
    <xf numFmtId="0" fontId="1" fillId="0" borderId="0" applyBorder="0"/>
  </cellStyleXfs>
  <cellXfs count="162">
    <xf numFmtId="0" fontId="0" fillId="0" borderId="0" xfId="0">
      <alignment vertical="center"/>
    </xf>
    <xf numFmtId="0" fontId="20" fillId="0" borderId="0" xfId="48" applyFont="1" applyAlignment="1">
      <alignment horizontal="center"/>
    </xf>
    <xf numFmtId="176" fontId="20" fillId="0" borderId="0" xfId="48" applyNumberFormat="1" applyFont="1" applyAlignment="1">
      <alignment horizontal="center" shrinkToFit="1"/>
    </xf>
    <xf numFmtId="0" fontId="20" fillId="0" borderId="0" xfId="48" applyFont="1" applyAlignment="1"/>
    <xf numFmtId="0" fontId="20" fillId="0" borderId="0" xfId="48" applyFont="1" applyAlignment="1">
      <alignment wrapText="1"/>
    </xf>
    <xf numFmtId="0" fontId="20" fillId="0" borderId="0" xfId="48" applyFont="1" applyAlignment="1">
      <alignment horizontal="center" wrapText="1"/>
    </xf>
    <xf numFmtId="0" fontId="20" fillId="0" borderId="0" xfId="48" applyFont="1" applyAlignment="1">
      <alignment horizontal="left" wrapText="1"/>
    </xf>
    <xf numFmtId="0" fontId="20" fillId="0" borderId="0" xfId="48" applyFont="1" applyAlignment="1">
      <alignment horizontal="right" wrapText="1"/>
    </xf>
    <xf numFmtId="177" fontId="20" fillId="0" borderId="0" xfId="48" applyNumberFormat="1" applyFont="1" applyAlignment="1">
      <alignment horizontal="right" wrapText="1"/>
    </xf>
    <xf numFmtId="177" fontId="20" fillId="0" borderId="0" xfId="48" applyNumberFormat="1" applyFont="1" applyAlignment="1"/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right"/>
    </xf>
    <xf numFmtId="0" fontId="20" fillId="30" borderId="37" xfId="48" applyFont="1" applyFill="1" applyBorder="1" applyAlignment="1">
      <alignment horizontal="center" wrapText="1"/>
    </xf>
    <xf numFmtId="0" fontId="20" fillId="30" borderId="37" xfId="48" applyFont="1" applyFill="1" applyBorder="1" applyAlignment="1">
      <alignment horizontal="center"/>
    </xf>
    <xf numFmtId="0" fontId="20" fillId="30" borderId="13" xfId="48" applyFont="1" applyFill="1" applyBorder="1" applyAlignment="1">
      <alignment horizontal="center" wrapText="1"/>
    </xf>
    <xf numFmtId="0" fontId="20" fillId="30" borderId="12" xfId="48" applyFont="1" applyFill="1" applyBorder="1" applyAlignment="1">
      <alignment horizontal="center" wrapText="1"/>
    </xf>
    <xf numFmtId="0" fontId="20" fillId="30" borderId="10" xfId="48" applyFont="1" applyFill="1" applyBorder="1" applyAlignment="1">
      <alignment horizontal="left" wrapText="1"/>
    </xf>
    <xf numFmtId="0" fontId="20" fillId="30" borderId="10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center" wrapText="1"/>
    </xf>
    <xf numFmtId="0" fontId="20" fillId="30" borderId="11" xfId="48" applyFont="1" applyFill="1" applyBorder="1" applyAlignment="1">
      <alignment horizontal="center"/>
    </xf>
    <xf numFmtId="0" fontId="20" fillId="30" borderId="10" xfId="48" applyFont="1" applyFill="1" applyBorder="1" applyAlignment="1">
      <alignment horizontal="center"/>
    </xf>
    <xf numFmtId="0" fontId="20" fillId="30" borderId="40" xfId="48" applyFont="1" applyFill="1" applyBorder="1" applyAlignment="1">
      <alignment horizontal="center" wrapText="1"/>
    </xf>
    <xf numFmtId="0" fontId="20" fillId="30" borderId="41" xfId="48" applyFont="1" applyFill="1" applyBorder="1" applyAlignment="1">
      <alignment horizontal="left" wrapText="1"/>
    </xf>
    <xf numFmtId="0" fontId="20" fillId="30" borderId="41" xfId="48" applyFont="1" applyFill="1" applyBorder="1" applyAlignment="1">
      <alignment horizontal="center" wrapText="1"/>
    </xf>
    <xf numFmtId="0" fontId="20" fillId="30" borderId="14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center"/>
    </xf>
    <xf numFmtId="0" fontId="20" fillId="30" borderId="52" xfId="48" applyFont="1" applyFill="1" applyBorder="1" applyAlignment="1">
      <alignment horizontal="center"/>
    </xf>
    <xf numFmtId="177" fontId="20" fillId="30" borderId="10" xfId="48" applyNumberFormat="1" applyFont="1" applyFill="1" applyBorder="1" applyAlignment="1">
      <alignment horizontal="right"/>
    </xf>
    <xf numFmtId="0" fontId="20" fillId="30" borderId="11" xfId="48" applyFont="1" applyFill="1" applyBorder="1" applyAlignment="1">
      <alignment horizontal="center" wrapText="1"/>
    </xf>
    <xf numFmtId="179" fontId="20" fillId="30" borderId="13" xfId="48" applyNumberFormat="1" applyFont="1" applyFill="1" applyBorder="1" applyAlignment="1">
      <alignment horizontal="center" wrapText="1"/>
    </xf>
    <xf numFmtId="177" fontId="20" fillId="30" borderId="10" xfId="48" applyNumberFormat="1" applyFont="1" applyFill="1" applyBorder="1" applyAlignment="1"/>
    <xf numFmtId="177" fontId="20" fillId="30" borderId="37" xfId="48" applyNumberFormat="1" applyFont="1" applyFill="1" applyBorder="1" applyAlignment="1"/>
    <xf numFmtId="0" fontId="20" fillId="30" borderId="0" xfId="48" applyFont="1" applyFill="1" applyAlignment="1"/>
    <xf numFmtId="0" fontId="20" fillId="30" borderId="10" xfId="48" applyFont="1" applyFill="1" applyBorder="1" applyAlignment="1">
      <alignment horizontal="left" shrinkToFit="1"/>
    </xf>
    <xf numFmtId="177" fontId="20" fillId="30" borderId="10" xfId="48" applyNumberFormat="1" applyFont="1" applyFill="1" applyBorder="1" applyAlignment="1">
      <alignment horizontal="right" wrapText="1"/>
    </xf>
    <xf numFmtId="0" fontId="20" fillId="30" borderId="10" xfId="29" applyFont="1" applyFill="1" applyBorder="1" applyAlignment="1" applyProtection="1">
      <alignment horizontal="left" wrapText="1"/>
    </xf>
    <xf numFmtId="0" fontId="20" fillId="30" borderId="12" xfId="48" applyFont="1" applyFill="1" applyBorder="1" applyAlignment="1">
      <alignment horizontal="center"/>
    </xf>
    <xf numFmtId="176" fontId="20" fillId="30" borderId="10" xfId="48" applyNumberFormat="1" applyFont="1" applyFill="1" applyBorder="1" applyAlignment="1">
      <alignment horizontal="center" shrinkToFit="1"/>
    </xf>
    <xf numFmtId="0" fontId="20" fillId="30" borderId="10" xfId="48" applyFont="1" applyFill="1" applyBorder="1" applyAlignment="1">
      <alignment wrapText="1"/>
    </xf>
    <xf numFmtId="0" fontId="20" fillId="30" borderId="39" xfId="48" applyFont="1" applyFill="1" applyBorder="1" applyAlignment="1">
      <alignment wrapText="1"/>
    </xf>
    <xf numFmtId="177" fontId="20" fillId="30" borderId="38" xfId="48" applyNumberFormat="1" applyFont="1" applyFill="1" applyBorder="1" applyAlignment="1"/>
    <xf numFmtId="177" fontId="20" fillId="30" borderId="39" xfId="48" applyNumberFormat="1" applyFont="1" applyFill="1" applyBorder="1" applyAlignment="1"/>
    <xf numFmtId="0" fontId="20" fillId="30" borderId="42" xfId="48" applyFont="1" applyFill="1" applyBorder="1" applyAlignment="1">
      <alignment horizontal="center"/>
    </xf>
    <xf numFmtId="0" fontId="20" fillId="30" borderId="43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left" wrapText="1"/>
    </xf>
    <xf numFmtId="178" fontId="20" fillId="30" borderId="10" xfId="48" applyNumberFormat="1" applyFont="1" applyFill="1" applyBorder="1" applyAlignment="1">
      <alignment horizontal="center" wrapText="1"/>
    </xf>
    <xf numFmtId="0" fontId="20" fillId="26" borderId="32" xfId="48" applyFont="1" applyFill="1" applyBorder="1" applyAlignment="1" applyProtection="1">
      <alignment horizontal="center" vertical="center" textRotation="255" wrapText="1"/>
      <protection locked="0"/>
    </xf>
    <xf numFmtId="0" fontId="20" fillId="26" borderId="33" xfId="48" applyFont="1" applyFill="1" applyBorder="1" applyAlignment="1" applyProtection="1">
      <alignment horizontal="center" vertical="center" wrapText="1"/>
      <protection locked="0"/>
    </xf>
    <xf numFmtId="0" fontId="20" fillId="26" borderId="45" xfId="48" applyFont="1" applyFill="1" applyBorder="1" applyAlignment="1" applyProtection="1">
      <alignment horizontal="center" vertical="center" wrapText="1"/>
      <protection locked="0"/>
    </xf>
    <xf numFmtId="0" fontId="20" fillId="26" borderId="34" xfId="48" applyFont="1" applyFill="1" applyBorder="1" applyAlignment="1" applyProtection="1">
      <alignment horizontal="center" vertical="center" wrapText="1"/>
      <protection locked="0"/>
    </xf>
    <xf numFmtId="0" fontId="20" fillId="0" borderId="12" xfId="48" applyFont="1" applyBorder="1" applyAlignment="1">
      <alignment horizontal="center" wrapText="1"/>
    </xf>
    <xf numFmtId="176" fontId="20" fillId="0" borderId="10" xfId="48" applyNumberFormat="1" applyFont="1" applyBorder="1" applyAlignment="1">
      <alignment horizontal="center" shrinkToFit="1"/>
    </xf>
    <xf numFmtId="0" fontId="20" fillId="0" borderId="10" xfId="48" applyFont="1" applyBorder="1" applyAlignment="1">
      <alignment wrapText="1"/>
    </xf>
    <xf numFmtId="0" fontId="20" fillId="0" borderId="13" xfId="48" applyFont="1" applyBorder="1" applyAlignment="1">
      <alignment horizontal="center" wrapText="1"/>
    </xf>
    <xf numFmtId="0" fontId="20" fillId="0" borderId="10" xfId="48" applyFont="1" applyBorder="1" applyAlignment="1">
      <alignment horizontal="center" wrapText="1"/>
    </xf>
    <xf numFmtId="0" fontId="20" fillId="0" borderId="39" xfId="48" applyFont="1" applyBorder="1" applyAlignment="1">
      <alignment wrapText="1"/>
    </xf>
    <xf numFmtId="0" fontId="20" fillId="0" borderId="43" xfId="48" applyFont="1" applyBorder="1" applyAlignment="1">
      <alignment horizontal="center" wrapText="1"/>
    </xf>
    <xf numFmtId="0" fontId="20" fillId="0" borderId="38" xfId="48" applyFont="1" applyBorder="1" applyAlignment="1">
      <alignment horizontal="center"/>
    </xf>
    <xf numFmtId="0" fontId="20" fillId="0" borderId="10" xfId="48" applyFont="1" applyBorder="1" applyAlignment="1">
      <alignment horizontal="center"/>
    </xf>
    <xf numFmtId="0" fontId="20" fillId="0" borderId="39" xfId="48" applyFont="1" applyBorder="1" applyAlignment="1">
      <alignment horizontal="center" wrapText="1"/>
    </xf>
    <xf numFmtId="0" fontId="20" fillId="0" borderId="12" xfId="48" applyFont="1" applyBorder="1" applyAlignment="1">
      <alignment horizontal="center"/>
    </xf>
    <xf numFmtId="0" fontId="20" fillId="0" borderId="10" xfId="48" applyFont="1" applyBorder="1" applyAlignment="1">
      <alignment horizontal="left" wrapText="1"/>
    </xf>
    <xf numFmtId="178" fontId="20" fillId="0" borderId="10" xfId="48" applyNumberFormat="1" applyFont="1" applyBorder="1" applyAlignment="1">
      <alignment horizontal="center" wrapText="1"/>
    </xf>
    <xf numFmtId="179" fontId="20" fillId="0" borderId="13" xfId="48" applyNumberFormat="1" applyFont="1" applyBorder="1" applyAlignment="1">
      <alignment horizontal="center" wrapText="1"/>
    </xf>
    <xf numFmtId="0" fontId="20" fillId="0" borderId="39" xfId="48" applyFont="1" applyBorder="1" applyAlignment="1">
      <alignment horizontal="center"/>
    </xf>
    <xf numFmtId="0" fontId="20" fillId="0" borderId="52" xfId="48" applyFont="1" applyBorder="1" applyAlignment="1">
      <alignment horizontal="center"/>
    </xf>
    <xf numFmtId="177" fontId="20" fillId="0" borderId="10" xfId="48" applyNumberFormat="1" applyFont="1" applyBorder="1" applyAlignment="1">
      <alignment horizontal="right" wrapText="1"/>
    </xf>
    <xf numFmtId="177" fontId="20" fillId="0" borderId="38" xfId="48" applyNumberFormat="1" applyFont="1" applyBorder="1" applyAlignment="1"/>
    <xf numFmtId="177" fontId="20" fillId="0" borderId="39" xfId="48" applyNumberFormat="1" applyFont="1" applyBorder="1" applyAlignment="1"/>
    <xf numFmtId="0" fontId="20" fillId="24" borderId="25" xfId="48" applyFont="1" applyFill="1" applyBorder="1" applyAlignment="1" applyProtection="1">
      <alignment horizontal="center" vertical="center" wrapText="1"/>
      <protection locked="0"/>
    </xf>
    <xf numFmtId="0" fontId="24" fillId="24" borderId="46" xfId="48" applyFont="1" applyFill="1" applyBorder="1" applyAlignment="1" applyProtection="1">
      <alignment horizontal="center" vertical="center" wrapText="1"/>
      <protection locked="0"/>
    </xf>
    <xf numFmtId="0" fontId="20" fillId="30" borderId="32" xfId="48" applyFont="1" applyFill="1" applyBorder="1" applyAlignment="1">
      <alignment horizontal="center" wrapText="1"/>
    </xf>
    <xf numFmtId="176" fontId="20" fillId="30" borderId="33" xfId="48" applyNumberFormat="1" applyFont="1" applyFill="1" applyBorder="1" applyAlignment="1">
      <alignment horizontal="center" shrinkToFit="1"/>
    </xf>
    <xf numFmtId="0" fontId="20" fillId="30" borderId="33" xfId="48" applyFont="1" applyFill="1" applyBorder="1" applyAlignment="1"/>
    <xf numFmtId="0" fontId="20" fillId="30" borderId="33" xfId="48" applyFont="1" applyFill="1" applyBorder="1" applyAlignment="1">
      <alignment wrapText="1"/>
    </xf>
    <xf numFmtId="0" fontId="20" fillId="30" borderId="44" xfId="48" applyFont="1" applyFill="1" applyBorder="1" applyAlignment="1">
      <alignment horizontal="center" wrapText="1"/>
    </xf>
    <xf numFmtId="0" fontId="20" fillId="30" borderId="45" xfId="48" applyFont="1" applyFill="1" applyBorder="1" applyAlignment="1">
      <alignment horizontal="center" wrapText="1"/>
    </xf>
    <xf numFmtId="0" fontId="20" fillId="30" borderId="34" xfId="48" applyFont="1" applyFill="1" applyBorder="1" applyAlignment="1">
      <alignment wrapText="1"/>
    </xf>
    <xf numFmtId="0" fontId="20" fillId="30" borderId="33" xfId="48" applyFont="1" applyFill="1" applyBorder="1" applyAlignment="1">
      <alignment horizontal="center" wrapText="1"/>
    </xf>
    <xf numFmtId="0" fontId="20" fillId="30" borderId="56" xfId="48" applyFont="1" applyFill="1" applyBorder="1" applyAlignment="1">
      <alignment horizontal="center" wrapText="1"/>
    </xf>
    <xf numFmtId="0" fontId="20" fillId="30" borderId="32" xfId="48" applyFont="1" applyFill="1" applyBorder="1" applyAlignment="1">
      <alignment horizontal="center"/>
    </xf>
    <xf numFmtId="0" fontId="20" fillId="30" borderId="33" xfId="48" applyFont="1" applyFill="1" applyBorder="1" applyAlignment="1">
      <alignment horizontal="center"/>
    </xf>
    <xf numFmtId="0" fontId="20" fillId="30" borderId="34" xfId="48" applyFont="1" applyFill="1" applyBorder="1" applyAlignment="1">
      <alignment horizontal="center" wrapText="1"/>
    </xf>
    <xf numFmtId="0" fontId="20" fillId="30" borderId="33" xfId="48" applyFont="1" applyFill="1" applyBorder="1" applyAlignment="1">
      <alignment horizontal="left" wrapText="1"/>
    </xf>
    <xf numFmtId="0" fontId="25" fillId="30" borderId="33" xfId="48" applyFont="1" applyFill="1" applyBorder="1" applyAlignment="1">
      <alignment horizontal="left" wrapText="1"/>
    </xf>
    <xf numFmtId="178" fontId="20" fillId="30" borderId="33" xfId="48" applyNumberFormat="1" applyFont="1" applyFill="1" applyBorder="1" applyAlignment="1">
      <alignment horizontal="center" wrapText="1"/>
    </xf>
    <xf numFmtId="179" fontId="20" fillId="30" borderId="33" xfId="48" applyNumberFormat="1" applyFont="1" applyFill="1" applyBorder="1" applyAlignment="1">
      <alignment horizontal="center" wrapText="1"/>
    </xf>
    <xf numFmtId="0" fontId="20" fillId="30" borderId="34" xfId="48" applyFont="1" applyFill="1" applyBorder="1" applyAlignment="1">
      <alignment horizontal="center"/>
    </xf>
    <xf numFmtId="0" fontId="20" fillId="30" borderId="53" xfId="48" applyFont="1" applyFill="1" applyBorder="1" applyAlignment="1">
      <alignment horizontal="center"/>
    </xf>
    <xf numFmtId="177" fontId="20" fillId="30" borderId="57" xfId="48" applyNumberFormat="1" applyFont="1" applyFill="1" applyBorder="1" applyAlignment="1">
      <alignment horizontal="right" wrapText="1"/>
    </xf>
    <xf numFmtId="177" fontId="20" fillId="30" borderId="33" xfId="48" applyNumberFormat="1" applyFont="1" applyFill="1" applyBorder="1" applyAlignment="1"/>
    <xf numFmtId="177" fontId="20" fillId="30" borderId="34" xfId="48" applyNumberFormat="1" applyFont="1" applyFill="1" applyBorder="1" applyAlignment="1"/>
    <xf numFmtId="0" fontId="20" fillId="0" borderId="42" xfId="48" applyFont="1" applyBorder="1" applyAlignment="1">
      <alignment horizontal="center"/>
    </xf>
    <xf numFmtId="0" fontId="20" fillId="27" borderId="20" xfId="48" applyFont="1" applyFill="1" applyBorder="1" applyAlignment="1" applyProtection="1">
      <alignment horizontal="center" vertical="center" wrapText="1"/>
      <protection locked="0"/>
    </xf>
    <xf numFmtId="0" fontId="20" fillId="27" borderId="18" xfId="48" applyFont="1" applyFill="1" applyBorder="1" applyAlignment="1" applyProtection="1">
      <alignment horizontal="center" vertical="center"/>
      <protection locked="0"/>
    </xf>
    <xf numFmtId="0" fontId="20" fillId="27" borderId="19" xfId="48" applyFont="1" applyFill="1" applyBorder="1" applyAlignment="1" applyProtection="1">
      <alignment horizontal="center" vertical="center"/>
      <protection locked="0"/>
    </xf>
    <xf numFmtId="0" fontId="20" fillId="24" borderId="22" xfId="48" applyFont="1" applyFill="1" applyBorder="1" applyAlignment="1" applyProtection="1">
      <alignment horizontal="center" vertical="center" wrapText="1"/>
      <protection locked="0"/>
    </xf>
    <xf numFmtId="0" fontId="20" fillId="24" borderId="29" xfId="48" applyFont="1" applyFill="1" applyBorder="1" applyAlignment="1" applyProtection="1">
      <alignment horizontal="center" vertical="center" wrapText="1"/>
      <protection locked="0"/>
    </xf>
    <xf numFmtId="0" fontId="20" fillId="28" borderId="20" xfId="48" applyFont="1" applyFill="1" applyBorder="1" applyAlignment="1" applyProtection="1">
      <alignment horizontal="center" vertical="center"/>
      <protection locked="0"/>
    </xf>
    <xf numFmtId="0" fontId="20" fillId="28" borderId="18" xfId="48" applyFont="1" applyFill="1" applyBorder="1" applyAlignment="1" applyProtection="1">
      <alignment horizontal="center" vertical="center"/>
      <protection locked="0"/>
    </xf>
    <xf numFmtId="0" fontId="20" fillId="28" borderId="19" xfId="48" applyFont="1" applyFill="1" applyBorder="1" applyProtection="1">
      <alignment vertical="center"/>
      <protection locked="0"/>
    </xf>
    <xf numFmtId="0" fontId="20" fillId="24" borderId="21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8" xfId="48" applyFont="1" applyFill="1" applyBorder="1" applyAlignment="1" applyProtection="1">
      <alignment horizontal="center" vertical="center" textRotation="255" wrapText="1"/>
      <protection locked="0"/>
    </xf>
    <xf numFmtId="176" fontId="20" fillId="24" borderId="22" xfId="48" applyNumberFormat="1" applyFont="1" applyFill="1" applyBorder="1" applyAlignment="1" applyProtection="1">
      <alignment horizontal="center" vertical="center" textRotation="255" wrapText="1"/>
      <protection locked="0"/>
    </xf>
    <xf numFmtId="176" fontId="20" fillId="24" borderId="29" xfId="48" applyNumberFormat="1" applyFont="1" applyFill="1" applyBorder="1" applyAlignment="1" applyProtection="1">
      <alignment horizontal="center" vertical="center" textRotation="255" wrapText="1"/>
      <protection locked="0"/>
    </xf>
    <xf numFmtId="0" fontId="20" fillId="24" borderId="22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9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47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33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3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30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1" xfId="48" applyFont="1" applyFill="1" applyBorder="1" applyAlignment="1" applyProtection="1">
      <alignment horizontal="center" vertical="center" wrapText="1"/>
      <protection locked="0"/>
    </xf>
    <xf numFmtId="0" fontId="20" fillId="24" borderId="28" xfId="48" applyFont="1" applyFill="1" applyBorder="1" applyAlignment="1" applyProtection="1">
      <alignment horizontal="center" vertical="center" wrapText="1"/>
      <protection locked="0"/>
    </xf>
    <xf numFmtId="0" fontId="20" fillId="24" borderId="15" xfId="48" applyFont="1" applyFill="1" applyBorder="1" applyAlignment="1" applyProtection="1">
      <alignment horizontal="center" vertical="center" wrapText="1"/>
      <protection locked="0"/>
    </xf>
    <xf numFmtId="0" fontId="20" fillId="24" borderId="16" xfId="48" applyFont="1" applyFill="1" applyBorder="1" applyAlignment="1" applyProtection="1">
      <alignment horizontal="center" vertical="center" wrapText="1"/>
      <protection locked="0"/>
    </xf>
    <xf numFmtId="0" fontId="20" fillId="24" borderId="17" xfId="48" applyFont="1" applyFill="1" applyBorder="1" applyAlignment="1" applyProtection="1">
      <alignment horizontal="center" vertical="center" wrapText="1"/>
      <protection locked="0"/>
    </xf>
    <xf numFmtId="0" fontId="20" fillId="25" borderId="18" xfId="48" applyFont="1" applyFill="1" applyBorder="1" applyAlignment="1" applyProtection="1">
      <alignment horizontal="center" vertical="center"/>
      <protection locked="0"/>
    </xf>
    <xf numFmtId="0" fontId="20" fillId="25" borderId="19" xfId="48" applyFont="1" applyFill="1" applyBorder="1" applyAlignment="1" applyProtection="1">
      <alignment horizontal="center" vertical="center"/>
      <protection locked="0"/>
    </xf>
    <xf numFmtId="0" fontId="20" fillId="26" borderId="20" xfId="48" applyFont="1" applyFill="1" applyBorder="1" applyAlignment="1" applyProtection="1">
      <alignment horizontal="center" vertical="center"/>
      <protection locked="0"/>
    </xf>
    <xf numFmtId="0" fontId="20" fillId="26" borderId="18" xfId="48" applyFont="1" applyFill="1" applyBorder="1" applyAlignment="1" applyProtection="1">
      <alignment horizontal="center" vertical="center"/>
      <protection locked="0"/>
    </xf>
    <xf numFmtId="0" fontId="20" fillId="26" borderId="19" xfId="48" applyFont="1" applyFill="1" applyBorder="1" applyAlignment="1" applyProtection="1">
      <alignment horizontal="center" vertical="center"/>
      <protection locked="0"/>
    </xf>
    <xf numFmtId="0" fontId="20" fillId="27" borderId="22" xfId="48" applyFont="1" applyFill="1" applyBorder="1" applyAlignment="1" applyProtection="1">
      <alignment horizontal="center" vertical="top" textRotation="255" wrapText="1"/>
      <protection locked="0"/>
    </xf>
    <xf numFmtId="0" fontId="20" fillId="27" borderId="29" xfId="48" applyFont="1" applyFill="1" applyBorder="1" applyAlignment="1" applyProtection="1">
      <alignment horizontal="center" vertical="top" textRotation="255" wrapText="1"/>
      <protection locked="0"/>
    </xf>
    <xf numFmtId="0" fontId="20" fillId="24" borderId="25" xfId="48" applyFont="1" applyFill="1" applyBorder="1" applyAlignment="1" applyProtection="1">
      <alignment horizontal="center" vertical="center" wrapText="1"/>
      <protection locked="0"/>
    </xf>
    <xf numFmtId="0" fontId="20" fillId="24" borderId="46" xfId="48" applyFont="1" applyFill="1" applyBorder="1" applyAlignment="1" applyProtection="1">
      <alignment horizontal="center" vertical="center" wrapText="1"/>
      <protection locked="0"/>
    </xf>
    <xf numFmtId="0" fontId="20" fillId="24" borderId="54" xfId="48" applyFont="1" applyFill="1" applyBorder="1" applyAlignment="1" applyProtection="1">
      <alignment horizontal="center" vertical="center" wrapText="1"/>
      <protection locked="0"/>
    </xf>
    <xf numFmtId="0" fontId="20" fillId="24" borderId="55" xfId="48" applyFont="1" applyFill="1" applyBorder="1" applyAlignment="1" applyProtection="1">
      <alignment horizontal="center" vertical="center" wrapText="1"/>
      <protection locked="0"/>
    </xf>
    <xf numFmtId="0" fontId="20" fillId="25" borderId="24" xfId="48" applyFont="1" applyFill="1" applyBorder="1" applyAlignment="1" applyProtection="1">
      <alignment horizontal="center" vertical="center" textRotation="255" wrapText="1"/>
      <protection locked="0"/>
    </xf>
    <xf numFmtId="0" fontId="20" fillId="25" borderId="31" xfId="48" applyFont="1" applyFill="1" applyBorder="1" applyAlignment="1" applyProtection="1">
      <alignment horizontal="center" vertical="center" textRotation="255" wrapText="1"/>
      <protection locked="0"/>
    </xf>
    <xf numFmtId="0" fontId="20" fillId="25" borderId="22" xfId="48" applyFont="1" applyFill="1" applyBorder="1" applyAlignment="1" applyProtection="1">
      <alignment horizontal="center" vertical="top" textRotation="255" wrapText="1"/>
      <protection locked="0"/>
    </xf>
    <xf numFmtId="0" fontId="20" fillId="25" borderId="29" xfId="48" applyFont="1" applyFill="1" applyBorder="1" applyAlignment="1" applyProtection="1">
      <alignment horizontal="center" vertical="top" textRotation="255" wrapText="1"/>
      <protection locked="0"/>
    </xf>
    <xf numFmtId="0" fontId="20" fillId="25" borderId="23" xfId="48" applyFont="1" applyFill="1" applyBorder="1" applyAlignment="1" applyProtection="1">
      <alignment horizontal="center" vertical="top" textRotation="255" wrapText="1"/>
      <protection locked="0"/>
    </xf>
    <xf numFmtId="0" fontId="20" fillId="25" borderId="30" xfId="48" applyFont="1" applyFill="1" applyBorder="1" applyAlignment="1" applyProtection="1">
      <alignment horizontal="center" vertical="top" textRotation="255" wrapText="1"/>
      <protection locked="0"/>
    </xf>
    <xf numFmtId="0" fontId="20" fillId="26" borderId="21" xfId="48" applyFont="1" applyFill="1" applyBorder="1" applyAlignment="1" applyProtection="1">
      <alignment horizontal="center" vertical="center" wrapText="1"/>
      <protection locked="0"/>
    </xf>
    <xf numFmtId="0" fontId="20" fillId="26" borderId="22" xfId="48" applyFont="1" applyFill="1" applyBorder="1" applyAlignment="1" applyProtection="1">
      <alignment horizontal="center" vertical="center"/>
      <protection locked="0"/>
    </xf>
    <xf numFmtId="0" fontId="20" fillId="26" borderId="22" xfId="48" applyFont="1" applyFill="1" applyBorder="1" applyAlignment="1" applyProtection="1">
      <alignment horizontal="center" vertical="center" wrapText="1"/>
      <protection locked="0"/>
    </xf>
    <xf numFmtId="0" fontId="20" fillId="26" borderId="25" xfId="48" applyFont="1" applyFill="1" applyBorder="1" applyAlignment="1" applyProtection="1">
      <alignment horizontal="center" vertical="center"/>
      <protection locked="0"/>
    </xf>
    <xf numFmtId="0" fontId="20" fillId="26" borderId="23" xfId="48" applyFont="1" applyFill="1" applyBorder="1" applyAlignment="1" applyProtection="1">
      <alignment horizontal="center" vertical="center"/>
      <protection locked="0"/>
    </xf>
    <xf numFmtId="0" fontId="20" fillId="27" borderId="21" xfId="48" applyFont="1" applyFill="1" applyBorder="1" applyAlignment="1" applyProtection="1">
      <alignment horizontal="center" vertical="top" textRotation="255" wrapText="1"/>
      <protection locked="0"/>
    </xf>
    <xf numFmtId="0" fontId="20" fillId="27" borderId="28" xfId="48" applyFont="1" applyFill="1" applyBorder="1" applyAlignment="1" applyProtection="1">
      <alignment horizontal="center" vertical="top" textRotation="255" wrapText="1"/>
      <protection locked="0"/>
    </xf>
    <xf numFmtId="0" fontId="20" fillId="28" borderId="22" xfId="48" applyFont="1" applyFill="1" applyBorder="1" applyAlignment="1" applyProtection="1">
      <alignment horizontal="center" vertical="top" textRotation="255"/>
      <protection locked="0"/>
    </xf>
    <xf numFmtId="0" fontId="20" fillId="28" borderId="29" xfId="48" applyFont="1" applyFill="1" applyBorder="1" applyAlignment="1" applyProtection="1">
      <alignment horizontal="center" vertical="top" textRotation="255"/>
      <protection locked="0"/>
    </xf>
    <xf numFmtId="0" fontId="20" fillId="24" borderId="15" xfId="48" applyFont="1" applyFill="1" applyBorder="1" applyAlignment="1" applyProtection="1">
      <alignment horizontal="center" vertical="center"/>
      <protection locked="0"/>
    </xf>
    <xf numFmtId="0" fontId="20" fillId="24" borderId="16" xfId="48" applyFont="1" applyFill="1" applyBorder="1" applyAlignment="1" applyProtection="1">
      <alignment horizontal="center" vertical="center"/>
      <protection locked="0"/>
    </xf>
    <xf numFmtId="0" fontId="20" fillId="24" borderId="17" xfId="48" applyFont="1" applyFill="1" applyBorder="1" applyAlignment="1" applyProtection="1">
      <alignment horizontal="center" vertical="center"/>
      <protection locked="0"/>
    </xf>
    <xf numFmtId="0" fontId="20" fillId="29" borderId="15" xfId="48" applyFont="1" applyFill="1" applyBorder="1" applyAlignment="1" applyProtection="1">
      <alignment horizontal="center" vertical="center"/>
      <protection locked="0"/>
    </xf>
    <xf numFmtId="0" fontId="20" fillId="29" borderId="16" xfId="48" applyFont="1" applyFill="1" applyBorder="1" applyAlignment="1" applyProtection="1">
      <alignment horizontal="center" vertical="center"/>
      <protection locked="0"/>
    </xf>
    <xf numFmtId="0" fontId="20" fillId="29" borderId="17" xfId="48" applyFont="1" applyFill="1" applyBorder="1" applyAlignment="1" applyProtection="1">
      <alignment horizontal="center" vertical="center"/>
      <protection locked="0"/>
    </xf>
    <xf numFmtId="0" fontId="20" fillId="29" borderId="48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49" xfId="48" applyFont="1" applyFill="1" applyBorder="1" applyAlignment="1" applyProtection="1">
      <alignment horizontal="center" vertical="center" textRotation="255" wrapText="1"/>
      <protection locked="0"/>
    </xf>
    <xf numFmtId="0" fontId="20" fillId="28" borderId="23" xfId="48" applyFont="1" applyFill="1" applyBorder="1" applyAlignment="1" applyProtection="1">
      <alignment vertical="top" textRotation="255" shrinkToFit="1"/>
      <protection locked="0"/>
    </xf>
    <xf numFmtId="0" fontId="20" fillId="28" borderId="30" xfId="48" applyFont="1" applyFill="1" applyBorder="1" applyAlignment="1" applyProtection="1">
      <alignment vertical="top" textRotation="255" shrinkToFit="1"/>
      <protection locked="0"/>
    </xf>
    <xf numFmtId="0" fontId="20" fillId="29" borderId="50" xfId="48" applyFont="1" applyFill="1" applyBorder="1" applyAlignment="1" applyProtection="1">
      <alignment horizontal="center" vertical="center" textRotation="255"/>
      <protection locked="0"/>
    </xf>
    <xf numFmtId="0" fontId="20" fillId="0" borderId="51" xfId="0" applyFont="1" applyBorder="1" applyAlignment="1" applyProtection="1">
      <alignment horizontal="center" vertical="center" textRotation="255"/>
      <protection locked="0"/>
    </xf>
    <xf numFmtId="0" fontId="20" fillId="29" borderId="26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35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27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36" xfId="48" applyFont="1" applyFill="1" applyBorder="1" applyAlignment="1" applyProtection="1">
      <alignment horizontal="center" vertical="center" textRotation="255" wrapText="1"/>
      <protection locked="0"/>
    </xf>
    <xf numFmtId="0" fontId="20" fillId="27" borderId="23" xfId="48" applyFont="1" applyFill="1" applyBorder="1" applyAlignment="1" applyProtection="1">
      <alignment horizontal="center" vertical="top" textRotation="255" wrapText="1"/>
      <protection locked="0"/>
    </xf>
    <xf numFmtId="0" fontId="20" fillId="27" borderId="30" xfId="48" applyFont="1" applyFill="1" applyBorder="1" applyAlignment="1" applyProtection="1">
      <alignment horizontal="center" vertical="top" textRotation="255" wrapText="1"/>
      <protection locked="0"/>
    </xf>
    <xf numFmtId="0" fontId="20" fillId="28" borderId="21" xfId="48" applyFont="1" applyFill="1" applyBorder="1" applyAlignment="1" applyProtection="1">
      <alignment horizontal="center" vertical="top" textRotation="255"/>
      <protection locked="0"/>
    </xf>
    <xf numFmtId="0" fontId="20" fillId="28" borderId="28" xfId="48" applyFont="1" applyFill="1" applyBorder="1" applyAlignment="1" applyProtection="1">
      <alignment horizontal="center" vertical="top" textRotation="255"/>
      <protection locked="0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ハイパーリンク" xfId="29" builtinId="8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44" xr:uid="{00000000-0005-0000-0000-00002B000000}"/>
    <cellStyle name="標準 3" xfId="45" xr:uid="{00000000-0005-0000-0000-00002C000000}"/>
    <cellStyle name="標準 3 2" xfId="46" xr:uid="{00000000-0005-0000-0000-00002D000000}"/>
    <cellStyle name="標準 3_4月指定分ver." xfId="47" xr:uid="{00000000-0005-0000-0000-00002E000000}"/>
    <cellStyle name="標準 4" xfId="1" xr:uid="{00000000-0005-0000-0000-00002F000000}"/>
    <cellStyle name="標準 5" xfId="50" xr:uid="{00000000-0005-0000-0000-000030000000}"/>
    <cellStyle name="標準 6" xfId="51" xr:uid="{00000000-0005-0000-0000-000031000000}"/>
    <cellStyle name="標準_宿泊サービス事業公表（一覧表）最終" xfId="48" xr:uid="{00000000-0005-0000-0000-000032000000}"/>
    <cellStyle name="良い 2" xfId="49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7"/>
  <sheetViews>
    <sheetView tabSelected="1" view="pageBreakPreview" zoomScale="70" zoomScaleNormal="100" zoomScaleSheetLayoutView="70" workbookViewId="0">
      <pane xSplit="3" ySplit="3" topLeftCell="D4" activePane="bottomRight" state="frozen"/>
      <selection activeCell="A2" sqref="A2"/>
      <selection pane="topRight" activeCell="E2" sqref="E2"/>
      <selection pane="bottomLeft" activeCell="A4" sqref="A4"/>
      <selection pane="bottomRight" sqref="A1:G1"/>
    </sheetView>
  </sheetViews>
  <sheetFormatPr defaultColWidth="4.36328125" defaultRowHeight="12" x14ac:dyDescent="0.2"/>
  <cols>
    <col min="1" max="1" width="5.26953125" style="1" customWidth="1"/>
    <col min="2" max="2" width="10.7265625" style="2" customWidth="1"/>
    <col min="3" max="3" width="31.90625" style="4" customWidth="1"/>
    <col min="4" max="4" width="22" style="4" customWidth="1"/>
    <col min="5" max="5" width="6.6328125" style="5" customWidth="1"/>
    <col min="6" max="6" width="12.453125" style="5" customWidth="1"/>
    <col min="7" max="7" width="24" style="4" customWidth="1"/>
    <col min="8" max="14" width="3.36328125" style="5" customWidth="1"/>
    <col min="15" max="15" width="6.26953125" style="5" customWidth="1"/>
    <col min="16" max="16" width="6.6328125" style="5" bestFit="1" customWidth="1"/>
    <col min="17" max="17" width="5.453125" style="1" customWidth="1"/>
    <col min="18" max="18" width="8.7265625" style="1" customWidth="1"/>
    <col min="19" max="19" width="6.453125" style="3" customWidth="1"/>
    <col min="20" max="20" width="3.6328125" style="1" customWidth="1"/>
    <col min="21" max="21" width="26.08984375" style="10" customWidth="1"/>
    <col min="22" max="22" width="7" style="11" customWidth="1"/>
    <col min="23" max="23" width="24.08984375" style="10" customWidth="1"/>
    <col min="24" max="24" width="7" style="11" customWidth="1"/>
    <col min="25" max="25" width="6.6328125" style="1" customWidth="1"/>
    <col min="26" max="26" width="15" style="1" customWidth="1"/>
    <col min="27" max="27" width="17.453125" style="10" customWidth="1"/>
    <col min="28" max="28" width="6.453125" style="1" customWidth="1"/>
    <col min="29" max="30" width="5.6328125" style="3" customWidth="1"/>
    <col min="31" max="33" width="5.36328125" style="3" customWidth="1"/>
    <col min="34" max="34" width="7.6328125" style="3" customWidth="1"/>
    <col min="35" max="37" width="4.36328125" style="3" bestFit="1" customWidth="1"/>
    <col min="38" max="38" width="5.453125" style="3" bestFit="1" customWidth="1"/>
    <col min="39" max="47" width="4.36328125" style="3" bestFit="1" customWidth="1"/>
    <col min="48" max="48" width="3.36328125" style="1" bestFit="1" customWidth="1"/>
    <col min="49" max="49" width="15.08984375" style="11" customWidth="1"/>
    <col min="50" max="51" width="4.7265625" style="3" bestFit="1" customWidth="1"/>
    <col min="52" max="52" width="17.36328125" style="3" customWidth="1"/>
    <col min="53" max="16384" width="4.36328125" style="3"/>
  </cols>
  <sheetData>
    <row r="1" spans="1:51" ht="49.5" customHeight="1" x14ac:dyDescent="0.2">
      <c r="A1" s="142" t="s">
        <v>109</v>
      </c>
      <c r="B1" s="143"/>
      <c r="C1" s="143"/>
      <c r="D1" s="143"/>
      <c r="E1" s="143"/>
      <c r="F1" s="143"/>
      <c r="G1" s="144"/>
      <c r="H1" s="113" t="s">
        <v>10</v>
      </c>
      <c r="I1" s="114"/>
      <c r="J1" s="114"/>
      <c r="K1" s="114"/>
      <c r="L1" s="114"/>
      <c r="M1" s="114"/>
      <c r="N1" s="114"/>
      <c r="O1" s="114"/>
      <c r="P1" s="115"/>
      <c r="Q1" s="116" t="s">
        <v>11</v>
      </c>
      <c r="R1" s="116"/>
      <c r="S1" s="117"/>
      <c r="T1" s="118" t="s">
        <v>12</v>
      </c>
      <c r="U1" s="119"/>
      <c r="V1" s="119"/>
      <c r="W1" s="119"/>
      <c r="X1" s="119"/>
      <c r="Y1" s="119"/>
      <c r="Z1" s="119"/>
      <c r="AA1" s="120"/>
      <c r="AB1" s="93" t="s">
        <v>107</v>
      </c>
      <c r="AC1" s="94"/>
      <c r="AD1" s="94"/>
      <c r="AE1" s="94"/>
      <c r="AF1" s="94"/>
      <c r="AG1" s="94"/>
      <c r="AH1" s="95"/>
      <c r="AI1" s="98" t="s">
        <v>13</v>
      </c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100"/>
      <c r="AV1" s="145" t="s">
        <v>14</v>
      </c>
      <c r="AW1" s="146"/>
      <c r="AX1" s="146"/>
      <c r="AY1" s="147"/>
    </row>
    <row r="2" spans="1:51" ht="39.75" customHeight="1" x14ac:dyDescent="0.2">
      <c r="A2" s="101"/>
      <c r="B2" s="103" t="s">
        <v>15</v>
      </c>
      <c r="C2" s="105" t="s">
        <v>16</v>
      </c>
      <c r="D2" s="105" t="s">
        <v>17</v>
      </c>
      <c r="E2" s="69" t="s">
        <v>105</v>
      </c>
      <c r="F2" s="107" t="s">
        <v>18</v>
      </c>
      <c r="G2" s="109" t="s">
        <v>19</v>
      </c>
      <c r="H2" s="111" t="s">
        <v>20</v>
      </c>
      <c r="I2" s="96" t="s">
        <v>21</v>
      </c>
      <c r="J2" s="96" t="s">
        <v>22</v>
      </c>
      <c r="K2" s="96" t="s">
        <v>23</v>
      </c>
      <c r="L2" s="96" t="s">
        <v>24</v>
      </c>
      <c r="M2" s="96" t="s">
        <v>25</v>
      </c>
      <c r="N2" s="96" t="s">
        <v>26</v>
      </c>
      <c r="O2" s="123" t="s">
        <v>27</v>
      </c>
      <c r="P2" s="125" t="s">
        <v>28</v>
      </c>
      <c r="Q2" s="127" t="s">
        <v>29</v>
      </c>
      <c r="R2" s="129" t="s">
        <v>30</v>
      </c>
      <c r="S2" s="131" t="s">
        <v>31</v>
      </c>
      <c r="T2" s="133" t="s">
        <v>32</v>
      </c>
      <c r="U2" s="134"/>
      <c r="V2" s="134"/>
      <c r="W2" s="135" t="s">
        <v>33</v>
      </c>
      <c r="X2" s="134"/>
      <c r="Y2" s="134"/>
      <c r="Z2" s="136"/>
      <c r="AA2" s="137"/>
      <c r="AB2" s="138" t="s">
        <v>34</v>
      </c>
      <c r="AC2" s="121" t="s">
        <v>35</v>
      </c>
      <c r="AD2" s="121" t="s">
        <v>76</v>
      </c>
      <c r="AE2" s="121" t="s">
        <v>77</v>
      </c>
      <c r="AF2" s="121" t="s">
        <v>78</v>
      </c>
      <c r="AG2" s="121" t="s">
        <v>79</v>
      </c>
      <c r="AH2" s="158" t="s">
        <v>106</v>
      </c>
      <c r="AI2" s="160" t="s">
        <v>80</v>
      </c>
      <c r="AJ2" s="140" t="s">
        <v>81</v>
      </c>
      <c r="AK2" s="140" t="s">
        <v>36</v>
      </c>
      <c r="AL2" s="140" t="s">
        <v>37</v>
      </c>
      <c r="AM2" s="140" t="s">
        <v>38</v>
      </c>
      <c r="AN2" s="140" t="s">
        <v>39</v>
      </c>
      <c r="AO2" s="140" t="s">
        <v>40</v>
      </c>
      <c r="AP2" s="140" t="s">
        <v>41</v>
      </c>
      <c r="AQ2" s="140" t="s">
        <v>42</v>
      </c>
      <c r="AR2" s="140" t="s">
        <v>43</v>
      </c>
      <c r="AS2" s="140" t="s">
        <v>44</v>
      </c>
      <c r="AT2" s="140" t="s">
        <v>45</v>
      </c>
      <c r="AU2" s="150" t="s">
        <v>46</v>
      </c>
      <c r="AV2" s="152" t="s">
        <v>47</v>
      </c>
      <c r="AW2" s="154" t="s">
        <v>48</v>
      </c>
      <c r="AX2" s="156" t="s">
        <v>49</v>
      </c>
      <c r="AY2" s="148" t="s">
        <v>50</v>
      </c>
    </row>
    <row r="3" spans="1:51" s="5" customFormat="1" ht="99.75" customHeight="1" thickBot="1" x14ac:dyDescent="0.25">
      <c r="A3" s="102"/>
      <c r="B3" s="104"/>
      <c r="C3" s="106"/>
      <c r="D3" s="106"/>
      <c r="E3" s="70" t="s">
        <v>51</v>
      </c>
      <c r="F3" s="108"/>
      <c r="G3" s="110"/>
      <c r="H3" s="112"/>
      <c r="I3" s="97"/>
      <c r="J3" s="97"/>
      <c r="K3" s="97"/>
      <c r="L3" s="97"/>
      <c r="M3" s="97"/>
      <c r="N3" s="97"/>
      <c r="O3" s="124"/>
      <c r="P3" s="126"/>
      <c r="Q3" s="128"/>
      <c r="R3" s="130"/>
      <c r="S3" s="132"/>
      <c r="T3" s="46" t="s">
        <v>52</v>
      </c>
      <c r="U3" s="47" t="s">
        <v>53</v>
      </c>
      <c r="V3" s="47" t="s">
        <v>54</v>
      </c>
      <c r="W3" s="47" t="s">
        <v>55</v>
      </c>
      <c r="X3" s="47" t="s">
        <v>54</v>
      </c>
      <c r="Y3" s="47" t="s">
        <v>56</v>
      </c>
      <c r="Z3" s="48" t="s">
        <v>100</v>
      </c>
      <c r="AA3" s="49" t="s">
        <v>57</v>
      </c>
      <c r="AB3" s="139"/>
      <c r="AC3" s="122"/>
      <c r="AD3" s="122"/>
      <c r="AE3" s="122"/>
      <c r="AF3" s="122"/>
      <c r="AG3" s="122"/>
      <c r="AH3" s="159"/>
      <c r="AI3" s="16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51"/>
      <c r="AV3" s="153"/>
      <c r="AW3" s="155"/>
      <c r="AX3" s="157"/>
      <c r="AY3" s="149"/>
    </row>
    <row r="4" spans="1:51" s="32" customFormat="1" ht="35.25" customHeight="1" x14ac:dyDescent="0.2">
      <c r="A4" s="15">
        <f>ROW()-3</f>
        <v>1</v>
      </c>
      <c r="B4" s="33">
        <v>1372008324</v>
      </c>
      <c r="C4" s="16" t="s">
        <v>5</v>
      </c>
      <c r="D4" s="16" t="s">
        <v>6</v>
      </c>
      <c r="E4" s="28">
        <v>5</v>
      </c>
      <c r="F4" s="17" t="s">
        <v>60</v>
      </c>
      <c r="G4" s="16" t="s">
        <v>7</v>
      </c>
      <c r="H4" s="15" t="s">
        <v>82</v>
      </c>
      <c r="I4" s="17" t="s">
        <v>82</v>
      </c>
      <c r="J4" s="17" t="s">
        <v>82</v>
      </c>
      <c r="K4" s="17" t="s">
        <v>82</v>
      </c>
      <c r="L4" s="17" t="s">
        <v>82</v>
      </c>
      <c r="M4" s="17" t="s">
        <v>82</v>
      </c>
      <c r="N4" s="17" t="s">
        <v>82</v>
      </c>
      <c r="O4" s="14" t="s">
        <v>83</v>
      </c>
      <c r="P4" s="43"/>
      <c r="Q4" s="19">
        <v>6</v>
      </c>
      <c r="R4" s="20">
        <v>1</v>
      </c>
      <c r="S4" s="21" t="s">
        <v>84</v>
      </c>
      <c r="T4" s="42">
        <v>1</v>
      </c>
      <c r="U4" s="16" t="s">
        <v>61</v>
      </c>
      <c r="V4" s="17" t="s">
        <v>87</v>
      </c>
      <c r="W4" s="16" t="s">
        <v>88</v>
      </c>
      <c r="X4" s="45">
        <v>29.41</v>
      </c>
      <c r="Y4" s="17">
        <v>4</v>
      </c>
      <c r="Z4" s="29">
        <f>X4/Y4</f>
        <v>7.3525</v>
      </c>
      <c r="AA4" s="44" t="s">
        <v>69</v>
      </c>
      <c r="AB4" s="24" t="s">
        <v>82</v>
      </c>
      <c r="AC4" s="20" t="s">
        <v>58</v>
      </c>
      <c r="AD4" s="20" t="s">
        <v>58</v>
      </c>
      <c r="AE4" s="20" t="s">
        <v>58</v>
      </c>
      <c r="AF4" s="20" t="s">
        <v>58</v>
      </c>
      <c r="AG4" s="20" t="s">
        <v>85</v>
      </c>
      <c r="AH4" s="13" t="s">
        <v>97</v>
      </c>
      <c r="AI4" s="15" t="s">
        <v>85</v>
      </c>
      <c r="AJ4" s="17" t="s">
        <v>85</v>
      </c>
      <c r="AK4" s="17" t="s">
        <v>85</v>
      </c>
      <c r="AL4" s="17" t="s">
        <v>86</v>
      </c>
      <c r="AM4" s="17" t="s">
        <v>83</v>
      </c>
      <c r="AN4" s="17" t="s">
        <v>85</v>
      </c>
      <c r="AO4" s="17" t="s">
        <v>85</v>
      </c>
      <c r="AP4" s="17" t="s">
        <v>85</v>
      </c>
      <c r="AQ4" s="17" t="s">
        <v>85</v>
      </c>
      <c r="AR4" s="17" t="s">
        <v>85</v>
      </c>
      <c r="AS4" s="17" t="s">
        <v>85</v>
      </c>
      <c r="AT4" s="17" t="s">
        <v>85</v>
      </c>
      <c r="AU4" s="25" t="s">
        <v>85</v>
      </c>
      <c r="AV4" s="26">
        <v>10</v>
      </c>
      <c r="AW4" s="27">
        <v>1500</v>
      </c>
      <c r="AX4" s="30">
        <v>300</v>
      </c>
      <c r="AY4" s="31">
        <v>200</v>
      </c>
    </row>
    <row r="5" spans="1:51" s="32" customFormat="1" ht="50.5" customHeight="1" x14ac:dyDescent="0.2">
      <c r="A5" s="15">
        <f t="shared" ref="A5:A11" si="0">ROW()-3</f>
        <v>2</v>
      </c>
      <c r="B5" s="33">
        <v>1372008365</v>
      </c>
      <c r="C5" s="16" t="s">
        <v>8</v>
      </c>
      <c r="D5" s="16" t="s">
        <v>9</v>
      </c>
      <c r="E5" s="28">
        <v>4</v>
      </c>
      <c r="F5" s="17" t="s">
        <v>62</v>
      </c>
      <c r="G5" s="16" t="s">
        <v>128</v>
      </c>
      <c r="H5" s="15" t="s">
        <v>63</v>
      </c>
      <c r="I5" s="17" t="s">
        <v>63</v>
      </c>
      <c r="J5" s="17" t="s">
        <v>63</v>
      </c>
      <c r="K5" s="17" t="s">
        <v>63</v>
      </c>
      <c r="L5" s="17" t="s">
        <v>63</v>
      </c>
      <c r="M5" s="17" t="s">
        <v>63</v>
      </c>
      <c r="N5" s="17" t="s">
        <v>63</v>
      </c>
      <c r="O5" s="14" t="s">
        <v>59</v>
      </c>
      <c r="P5" s="43"/>
      <c r="Q5" s="19">
        <v>5</v>
      </c>
      <c r="R5" s="20">
        <v>1</v>
      </c>
      <c r="S5" s="21" t="s">
        <v>64</v>
      </c>
      <c r="T5" s="92">
        <v>1</v>
      </c>
      <c r="U5" s="16" t="s">
        <v>61</v>
      </c>
      <c r="V5" s="17" t="s">
        <v>65</v>
      </c>
      <c r="W5" s="16" t="s">
        <v>99</v>
      </c>
      <c r="X5" s="45">
        <v>22.58</v>
      </c>
      <c r="Y5" s="54">
        <v>3</v>
      </c>
      <c r="Z5" s="29">
        <f t="shared" ref="Z5:Z10" si="1">X5/Y5</f>
        <v>7.5266666666666664</v>
      </c>
      <c r="AA5" s="44" t="s">
        <v>66</v>
      </c>
      <c r="AB5" s="24" t="s">
        <v>63</v>
      </c>
      <c r="AC5" s="20" t="s">
        <v>58</v>
      </c>
      <c r="AD5" s="20" t="s">
        <v>58</v>
      </c>
      <c r="AE5" s="20" t="s">
        <v>58</v>
      </c>
      <c r="AF5" s="20" t="s">
        <v>58</v>
      </c>
      <c r="AG5" s="20" t="s">
        <v>58</v>
      </c>
      <c r="AH5" s="13" t="s">
        <v>97</v>
      </c>
      <c r="AI5" s="15" t="s">
        <v>58</v>
      </c>
      <c r="AJ5" s="17" t="s">
        <v>58</v>
      </c>
      <c r="AK5" s="17" t="s">
        <v>58</v>
      </c>
      <c r="AL5" s="17" t="s">
        <v>67</v>
      </c>
      <c r="AM5" s="17" t="s">
        <v>58</v>
      </c>
      <c r="AN5" s="17" t="s">
        <v>58</v>
      </c>
      <c r="AO5" s="17" t="s">
        <v>58</v>
      </c>
      <c r="AP5" s="17" t="s">
        <v>58</v>
      </c>
      <c r="AQ5" s="17" t="s">
        <v>58</v>
      </c>
      <c r="AR5" s="17" t="s">
        <v>58</v>
      </c>
      <c r="AS5" s="17" t="s">
        <v>58</v>
      </c>
      <c r="AT5" s="17" t="s">
        <v>58</v>
      </c>
      <c r="AU5" s="25" t="s">
        <v>58</v>
      </c>
      <c r="AV5" s="26">
        <v>10</v>
      </c>
      <c r="AW5" s="34" t="s">
        <v>129</v>
      </c>
      <c r="AX5" s="30">
        <v>740</v>
      </c>
      <c r="AY5" s="31">
        <v>500</v>
      </c>
    </row>
    <row r="6" spans="1:51" s="32" customFormat="1" ht="50.5" customHeight="1" x14ac:dyDescent="0.2">
      <c r="A6" s="15">
        <f>ROW()-3</f>
        <v>3</v>
      </c>
      <c r="B6" s="33">
        <v>1372006708</v>
      </c>
      <c r="C6" s="16" t="s">
        <v>130</v>
      </c>
      <c r="D6" s="16" t="s">
        <v>131</v>
      </c>
      <c r="E6" s="28">
        <v>8</v>
      </c>
      <c r="F6" s="17" t="s">
        <v>141</v>
      </c>
      <c r="G6" s="16" t="s">
        <v>132</v>
      </c>
      <c r="H6" s="15" t="s">
        <v>101</v>
      </c>
      <c r="I6" s="17" t="s">
        <v>101</v>
      </c>
      <c r="J6" s="17" t="s">
        <v>101</v>
      </c>
      <c r="K6" s="17" t="s">
        <v>101</v>
      </c>
      <c r="L6" s="17" t="s">
        <v>101</v>
      </c>
      <c r="M6" s="17" t="s">
        <v>101</v>
      </c>
      <c r="N6" s="17" t="s">
        <v>101</v>
      </c>
      <c r="O6" s="14" t="s">
        <v>83</v>
      </c>
      <c r="P6" s="43"/>
      <c r="Q6" s="19">
        <v>4</v>
      </c>
      <c r="R6" s="20">
        <v>1</v>
      </c>
      <c r="S6" s="21" t="s">
        <v>84</v>
      </c>
      <c r="T6" s="92">
        <v>1</v>
      </c>
      <c r="U6" s="16" t="s">
        <v>133</v>
      </c>
      <c r="V6" s="17" t="s">
        <v>134</v>
      </c>
      <c r="W6" s="16" t="s">
        <v>135</v>
      </c>
      <c r="X6" s="45" t="s">
        <v>136</v>
      </c>
      <c r="Y6" s="54" t="s">
        <v>137</v>
      </c>
      <c r="Z6" s="29" t="s">
        <v>138</v>
      </c>
      <c r="AA6" s="44" t="s">
        <v>139</v>
      </c>
      <c r="AB6" s="24" t="s">
        <v>101</v>
      </c>
      <c r="AC6" s="20" t="s">
        <v>97</v>
      </c>
      <c r="AD6" s="20" t="s">
        <v>97</v>
      </c>
      <c r="AE6" s="20" t="s">
        <v>97</v>
      </c>
      <c r="AF6" s="20" t="s">
        <v>97</v>
      </c>
      <c r="AG6" s="20" t="s">
        <v>85</v>
      </c>
      <c r="AH6" s="13" t="s">
        <v>97</v>
      </c>
      <c r="AI6" s="15" t="s">
        <v>85</v>
      </c>
      <c r="AJ6" s="17" t="s">
        <v>85</v>
      </c>
      <c r="AK6" s="17" t="s">
        <v>85</v>
      </c>
      <c r="AL6" s="17" t="s">
        <v>140</v>
      </c>
      <c r="AM6" s="17" t="s">
        <v>85</v>
      </c>
      <c r="AN6" s="17" t="s">
        <v>85</v>
      </c>
      <c r="AO6" s="17" t="s">
        <v>85</v>
      </c>
      <c r="AP6" s="17" t="s">
        <v>85</v>
      </c>
      <c r="AQ6" s="17" t="s">
        <v>85</v>
      </c>
      <c r="AR6" s="17" t="s">
        <v>85</v>
      </c>
      <c r="AS6" s="17" t="s">
        <v>85</v>
      </c>
      <c r="AT6" s="17" t="s">
        <v>85</v>
      </c>
      <c r="AU6" s="25" t="s">
        <v>85</v>
      </c>
      <c r="AV6" s="26">
        <v>16</v>
      </c>
      <c r="AW6" s="34">
        <v>1000</v>
      </c>
      <c r="AX6" s="30">
        <v>400</v>
      </c>
      <c r="AY6" s="31">
        <v>400</v>
      </c>
    </row>
    <row r="7" spans="1:51" s="32" customFormat="1" ht="35.25" customHeight="1" x14ac:dyDescent="0.2">
      <c r="A7" s="15">
        <f t="shared" si="0"/>
        <v>4</v>
      </c>
      <c r="B7" s="33">
        <v>1372007573</v>
      </c>
      <c r="C7" s="35" t="s">
        <v>113</v>
      </c>
      <c r="D7" s="16" t="s">
        <v>110</v>
      </c>
      <c r="E7" s="28">
        <v>8</v>
      </c>
      <c r="F7" s="17" t="s">
        <v>70</v>
      </c>
      <c r="G7" s="16" t="s">
        <v>0</v>
      </c>
      <c r="H7" s="15" t="s">
        <v>82</v>
      </c>
      <c r="I7" s="17" t="s">
        <v>82</v>
      </c>
      <c r="J7" s="17" t="s">
        <v>82</v>
      </c>
      <c r="K7" s="17" t="s">
        <v>82</v>
      </c>
      <c r="L7" s="17" t="s">
        <v>82</v>
      </c>
      <c r="M7" s="17" t="s">
        <v>82</v>
      </c>
      <c r="N7" s="17" t="s">
        <v>82</v>
      </c>
      <c r="O7" s="14" t="s">
        <v>83</v>
      </c>
      <c r="P7" s="43"/>
      <c r="Q7" s="19">
        <v>1</v>
      </c>
      <c r="R7" s="20">
        <v>1</v>
      </c>
      <c r="S7" s="21" t="s">
        <v>84</v>
      </c>
      <c r="T7" s="42">
        <v>4</v>
      </c>
      <c r="U7" s="16" t="s">
        <v>111</v>
      </c>
      <c r="V7" s="17" t="s">
        <v>112</v>
      </c>
      <c r="W7" s="16" t="s">
        <v>68</v>
      </c>
      <c r="X7" s="45">
        <v>30</v>
      </c>
      <c r="Y7" s="17">
        <v>4</v>
      </c>
      <c r="Z7" s="29">
        <f t="shared" si="1"/>
        <v>7.5</v>
      </c>
      <c r="AA7" s="44" t="s">
        <v>90</v>
      </c>
      <c r="AB7" s="24" t="s">
        <v>82</v>
      </c>
      <c r="AC7" s="20" t="s">
        <v>85</v>
      </c>
      <c r="AD7" s="20" t="s">
        <v>85</v>
      </c>
      <c r="AE7" s="20" t="s">
        <v>85</v>
      </c>
      <c r="AF7" s="20" t="s">
        <v>85</v>
      </c>
      <c r="AG7" s="20" t="s">
        <v>85</v>
      </c>
      <c r="AH7" s="13" t="s">
        <v>85</v>
      </c>
      <c r="AI7" s="15" t="s">
        <v>85</v>
      </c>
      <c r="AJ7" s="17" t="s">
        <v>85</v>
      </c>
      <c r="AK7" s="17" t="s">
        <v>85</v>
      </c>
      <c r="AL7" s="17" t="s">
        <v>86</v>
      </c>
      <c r="AM7" s="17" t="s">
        <v>85</v>
      </c>
      <c r="AN7" s="17" t="s">
        <v>85</v>
      </c>
      <c r="AO7" s="17" t="s">
        <v>85</v>
      </c>
      <c r="AP7" s="17" t="s">
        <v>85</v>
      </c>
      <c r="AQ7" s="17" t="s">
        <v>85</v>
      </c>
      <c r="AR7" s="17" t="s">
        <v>85</v>
      </c>
      <c r="AS7" s="17" t="s">
        <v>85</v>
      </c>
      <c r="AT7" s="17" t="s">
        <v>85</v>
      </c>
      <c r="AU7" s="25" t="s">
        <v>85</v>
      </c>
      <c r="AV7" s="26">
        <v>18</v>
      </c>
      <c r="AW7" s="27">
        <v>1000</v>
      </c>
      <c r="AX7" s="30">
        <v>400</v>
      </c>
      <c r="AY7" s="31">
        <v>400</v>
      </c>
    </row>
    <row r="8" spans="1:51" s="32" customFormat="1" ht="35.25" customHeight="1" x14ac:dyDescent="0.2">
      <c r="A8" s="15">
        <f t="shared" si="0"/>
        <v>5</v>
      </c>
      <c r="B8" s="33">
        <v>1392000756</v>
      </c>
      <c r="C8" s="35" t="s">
        <v>104</v>
      </c>
      <c r="D8" s="16" t="s">
        <v>95</v>
      </c>
      <c r="E8" s="28">
        <v>5</v>
      </c>
      <c r="F8" s="17" t="s">
        <v>72</v>
      </c>
      <c r="G8" s="16" t="s">
        <v>96</v>
      </c>
      <c r="H8" s="15" t="s">
        <v>82</v>
      </c>
      <c r="I8" s="17" t="s">
        <v>82</v>
      </c>
      <c r="J8" s="17" t="s">
        <v>82</v>
      </c>
      <c r="K8" s="17" t="s">
        <v>82</v>
      </c>
      <c r="L8" s="17" t="s">
        <v>82</v>
      </c>
      <c r="M8" s="17" t="s">
        <v>82</v>
      </c>
      <c r="N8" s="17" t="s">
        <v>82</v>
      </c>
      <c r="O8" s="14" t="s">
        <v>83</v>
      </c>
      <c r="P8" s="43"/>
      <c r="Q8" s="19">
        <v>3</v>
      </c>
      <c r="R8" s="20">
        <v>1</v>
      </c>
      <c r="S8" s="21" t="s">
        <v>84</v>
      </c>
      <c r="T8" s="42">
        <v>1</v>
      </c>
      <c r="U8" s="16" t="s">
        <v>73</v>
      </c>
      <c r="V8" s="17" t="s">
        <v>91</v>
      </c>
      <c r="W8" s="16" t="s">
        <v>98</v>
      </c>
      <c r="X8" s="45">
        <v>29.9</v>
      </c>
      <c r="Y8" s="17">
        <v>4</v>
      </c>
      <c r="Z8" s="29">
        <f t="shared" si="1"/>
        <v>7.4749999999999996</v>
      </c>
      <c r="AA8" s="44" t="s">
        <v>90</v>
      </c>
      <c r="AB8" s="24" t="s">
        <v>82</v>
      </c>
      <c r="AC8" s="20" t="s">
        <v>85</v>
      </c>
      <c r="AD8" s="20" t="s">
        <v>85</v>
      </c>
      <c r="AE8" s="20" t="s">
        <v>85</v>
      </c>
      <c r="AF8" s="20" t="s">
        <v>85</v>
      </c>
      <c r="AG8" s="20" t="s">
        <v>85</v>
      </c>
      <c r="AH8" s="12" t="s">
        <v>108</v>
      </c>
      <c r="AI8" s="15" t="s">
        <v>85</v>
      </c>
      <c r="AJ8" s="17" t="s">
        <v>85</v>
      </c>
      <c r="AK8" s="17" t="s">
        <v>85</v>
      </c>
      <c r="AL8" s="17" t="s">
        <v>89</v>
      </c>
      <c r="AM8" s="17" t="s">
        <v>85</v>
      </c>
      <c r="AN8" s="17" t="s">
        <v>85</v>
      </c>
      <c r="AO8" s="17" t="s">
        <v>85</v>
      </c>
      <c r="AP8" s="17" t="s">
        <v>85</v>
      </c>
      <c r="AQ8" s="17" t="s">
        <v>85</v>
      </c>
      <c r="AR8" s="17" t="s">
        <v>85</v>
      </c>
      <c r="AS8" s="17" t="s">
        <v>85</v>
      </c>
      <c r="AT8" s="17" t="s">
        <v>85</v>
      </c>
      <c r="AU8" s="25" t="s">
        <v>85</v>
      </c>
      <c r="AV8" s="26">
        <v>10</v>
      </c>
      <c r="AW8" s="27">
        <v>1000</v>
      </c>
      <c r="AX8" s="30">
        <v>800</v>
      </c>
      <c r="AY8" s="31">
        <v>300</v>
      </c>
    </row>
    <row r="9" spans="1:51" ht="36.75" customHeight="1" x14ac:dyDescent="0.2">
      <c r="A9" s="15">
        <f t="shared" si="0"/>
        <v>6</v>
      </c>
      <c r="B9" s="51">
        <v>1372010759</v>
      </c>
      <c r="C9" s="52" t="s">
        <v>3</v>
      </c>
      <c r="D9" s="52" t="s">
        <v>74</v>
      </c>
      <c r="E9" s="53">
        <v>2</v>
      </c>
      <c r="F9" s="54" t="s">
        <v>92</v>
      </c>
      <c r="G9" s="55" t="s">
        <v>4</v>
      </c>
      <c r="H9" s="50" t="s">
        <v>82</v>
      </c>
      <c r="I9" s="54" t="s">
        <v>82</v>
      </c>
      <c r="J9" s="54" t="s">
        <v>82</v>
      </c>
      <c r="K9" s="54" t="s">
        <v>82</v>
      </c>
      <c r="L9" s="54" t="s">
        <v>82</v>
      </c>
      <c r="M9" s="54" t="s">
        <v>82</v>
      </c>
      <c r="N9" s="54"/>
      <c r="O9" s="53" t="s">
        <v>83</v>
      </c>
      <c r="P9" s="56"/>
      <c r="Q9" s="57">
        <v>3</v>
      </c>
      <c r="R9" s="58">
        <v>1</v>
      </c>
      <c r="S9" s="59" t="s">
        <v>82</v>
      </c>
      <c r="T9" s="60">
        <v>2</v>
      </c>
      <c r="U9" s="61" t="s">
        <v>115</v>
      </c>
      <c r="V9" s="54" t="s">
        <v>114</v>
      </c>
      <c r="W9" s="61" t="s">
        <v>116</v>
      </c>
      <c r="X9" s="62" t="s">
        <v>116</v>
      </c>
      <c r="Y9" s="54" t="s">
        <v>116</v>
      </c>
      <c r="Z9" s="63" t="s">
        <v>116</v>
      </c>
      <c r="AA9" s="59" t="s">
        <v>116</v>
      </c>
      <c r="AB9" s="50" t="s">
        <v>82</v>
      </c>
      <c r="AC9" s="58" t="s">
        <v>85</v>
      </c>
      <c r="AD9" s="58" t="s">
        <v>85</v>
      </c>
      <c r="AE9" s="58" t="s">
        <v>85</v>
      </c>
      <c r="AF9" s="58" t="s">
        <v>85</v>
      </c>
      <c r="AG9" s="58" t="s">
        <v>85</v>
      </c>
      <c r="AH9" s="64" t="s">
        <v>85</v>
      </c>
      <c r="AI9" s="50" t="s">
        <v>85</v>
      </c>
      <c r="AJ9" s="54" t="s">
        <v>85</v>
      </c>
      <c r="AK9" s="54" t="s">
        <v>85</v>
      </c>
      <c r="AL9" s="54" t="s">
        <v>89</v>
      </c>
      <c r="AM9" s="54" t="s">
        <v>85</v>
      </c>
      <c r="AN9" s="54" t="s">
        <v>85</v>
      </c>
      <c r="AO9" s="54" t="s">
        <v>85</v>
      </c>
      <c r="AP9" s="54" t="s">
        <v>85</v>
      </c>
      <c r="AQ9" s="54" t="s">
        <v>85</v>
      </c>
      <c r="AR9" s="54" t="s">
        <v>85</v>
      </c>
      <c r="AS9" s="54" t="s">
        <v>85</v>
      </c>
      <c r="AT9" s="54" t="s">
        <v>85</v>
      </c>
      <c r="AU9" s="64" t="s">
        <v>85</v>
      </c>
      <c r="AV9" s="65">
        <v>10</v>
      </c>
      <c r="AW9" s="66">
        <v>3000</v>
      </c>
      <c r="AX9" s="67">
        <v>750</v>
      </c>
      <c r="AY9" s="68">
        <v>400</v>
      </c>
    </row>
    <row r="10" spans="1:51" s="32" customFormat="1" ht="32.25" customHeight="1" x14ac:dyDescent="0.2">
      <c r="A10" s="15">
        <f t="shared" si="0"/>
        <v>7</v>
      </c>
      <c r="B10" s="37">
        <v>1372007094</v>
      </c>
      <c r="C10" s="38" t="s">
        <v>94</v>
      </c>
      <c r="D10" s="38" t="s">
        <v>1</v>
      </c>
      <c r="E10" s="14">
        <v>5</v>
      </c>
      <c r="F10" s="17" t="s">
        <v>93</v>
      </c>
      <c r="G10" s="39" t="s">
        <v>2</v>
      </c>
      <c r="H10" s="15" t="s">
        <v>82</v>
      </c>
      <c r="I10" s="17" t="s">
        <v>82</v>
      </c>
      <c r="J10" s="17" t="s">
        <v>82</v>
      </c>
      <c r="K10" s="17" t="s">
        <v>82</v>
      </c>
      <c r="L10" s="17" t="s">
        <v>82</v>
      </c>
      <c r="M10" s="17" t="s">
        <v>82</v>
      </c>
      <c r="N10" s="17" t="s">
        <v>82</v>
      </c>
      <c r="O10" s="14" t="s">
        <v>83</v>
      </c>
      <c r="P10" s="43"/>
      <c r="Q10" s="36">
        <v>5</v>
      </c>
      <c r="R10" s="20">
        <v>1</v>
      </c>
      <c r="S10" s="18" t="s">
        <v>84</v>
      </c>
      <c r="T10" s="36">
        <v>2</v>
      </c>
      <c r="U10" s="22" t="s">
        <v>102</v>
      </c>
      <c r="V10" s="23" t="s">
        <v>103</v>
      </c>
      <c r="W10" s="16" t="s">
        <v>71</v>
      </c>
      <c r="X10" s="45">
        <v>24.97</v>
      </c>
      <c r="Y10" s="17">
        <v>3</v>
      </c>
      <c r="Z10" s="29">
        <f t="shared" si="1"/>
        <v>8.3233333333333324</v>
      </c>
      <c r="AA10" s="18" t="s">
        <v>75</v>
      </c>
      <c r="AB10" s="15" t="s">
        <v>82</v>
      </c>
      <c r="AC10" s="20" t="s">
        <v>85</v>
      </c>
      <c r="AD10" s="20" t="s">
        <v>85</v>
      </c>
      <c r="AE10" s="20" t="s">
        <v>85</v>
      </c>
      <c r="AF10" s="20" t="s">
        <v>85</v>
      </c>
      <c r="AG10" s="20" t="s">
        <v>85</v>
      </c>
      <c r="AH10" s="25" t="s">
        <v>85</v>
      </c>
      <c r="AI10" s="15" t="s">
        <v>85</v>
      </c>
      <c r="AJ10" s="17" t="s">
        <v>85</v>
      </c>
      <c r="AK10" s="17" t="s">
        <v>85</v>
      </c>
      <c r="AL10" s="17" t="s">
        <v>86</v>
      </c>
      <c r="AM10" s="17" t="s">
        <v>85</v>
      </c>
      <c r="AN10" s="17" t="s">
        <v>85</v>
      </c>
      <c r="AO10" s="17" t="s">
        <v>85</v>
      </c>
      <c r="AP10" s="17" t="s">
        <v>85</v>
      </c>
      <c r="AQ10" s="17" t="s">
        <v>85</v>
      </c>
      <c r="AR10" s="17" t="s">
        <v>85</v>
      </c>
      <c r="AS10" s="17" t="s">
        <v>85</v>
      </c>
      <c r="AT10" s="17" t="s">
        <v>85</v>
      </c>
      <c r="AU10" s="25" t="s">
        <v>85</v>
      </c>
      <c r="AV10" s="26">
        <v>10</v>
      </c>
      <c r="AW10" s="34">
        <v>1200</v>
      </c>
      <c r="AX10" s="40">
        <v>480</v>
      </c>
      <c r="AY10" s="41">
        <v>380</v>
      </c>
    </row>
    <row r="11" spans="1:51" s="32" customFormat="1" ht="35.25" customHeight="1" thickBot="1" x14ac:dyDescent="0.25">
      <c r="A11" s="71">
        <f t="shared" si="0"/>
        <v>8</v>
      </c>
      <c r="B11" s="72">
        <v>1392001226</v>
      </c>
      <c r="C11" s="73" t="s">
        <v>117</v>
      </c>
      <c r="D11" s="74" t="s">
        <v>125</v>
      </c>
      <c r="E11" s="75">
        <v>4</v>
      </c>
      <c r="F11" s="76" t="s">
        <v>119</v>
      </c>
      <c r="G11" s="77" t="s">
        <v>118</v>
      </c>
      <c r="H11" s="71" t="s">
        <v>101</v>
      </c>
      <c r="I11" s="78" t="s">
        <v>126</v>
      </c>
      <c r="J11" s="78" t="s">
        <v>126</v>
      </c>
      <c r="K11" s="78" t="s">
        <v>126</v>
      </c>
      <c r="L11" s="78" t="s">
        <v>126</v>
      </c>
      <c r="M11" s="78" t="s">
        <v>126</v>
      </c>
      <c r="N11" s="78" t="s">
        <v>126</v>
      </c>
      <c r="O11" s="76" t="s">
        <v>59</v>
      </c>
      <c r="P11" s="79"/>
      <c r="Q11" s="80">
        <v>4</v>
      </c>
      <c r="R11" s="81">
        <v>1</v>
      </c>
      <c r="S11" s="82" t="s">
        <v>120</v>
      </c>
      <c r="T11" s="80">
        <v>0</v>
      </c>
      <c r="U11" s="83"/>
      <c r="V11" s="78"/>
      <c r="W11" s="84" t="s">
        <v>121</v>
      </c>
      <c r="X11" s="85" t="s">
        <v>122</v>
      </c>
      <c r="Y11" s="78" t="s">
        <v>127</v>
      </c>
      <c r="Z11" s="86" t="s">
        <v>123</v>
      </c>
      <c r="AA11" s="82" t="s">
        <v>124</v>
      </c>
      <c r="AB11" s="71" t="s">
        <v>64</v>
      </c>
      <c r="AC11" s="81" t="s">
        <v>58</v>
      </c>
      <c r="AD11" s="81" t="s">
        <v>58</v>
      </c>
      <c r="AE11" s="81" t="s">
        <v>58</v>
      </c>
      <c r="AF11" s="81" t="s">
        <v>58</v>
      </c>
      <c r="AG11" s="81" t="s">
        <v>58</v>
      </c>
      <c r="AH11" s="82" t="s">
        <v>58</v>
      </c>
      <c r="AI11" s="71" t="s">
        <v>58</v>
      </c>
      <c r="AJ11" s="78" t="s">
        <v>58</v>
      </c>
      <c r="AK11" s="78" t="s">
        <v>58</v>
      </c>
      <c r="AL11" s="75" t="s">
        <v>67</v>
      </c>
      <c r="AM11" s="78" t="s">
        <v>58</v>
      </c>
      <c r="AN11" s="78" t="s">
        <v>58</v>
      </c>
      <c r="AO11" s="78" t="s">
        <v>58</v>
      </c>
      <c r="AP11" s="78" t="s">
        <v>58</v>
      </c>
      <c r="AQ11" s="78" t="s">
        <v>58</v>
      </c>
      <c r="AR11" s="78" t="s">
        <v>58</v>
      </c>
      <c r="AS11" s="78" t="s">
        <v>58</v>
      </c>
      <c r="AT11" s="78" t="s">
        <v>58</v>
      </c>
      <c r="AU11" s="87" t="s">
        <v>58</v>
      </c>
      <c r="AV11" s="88">
        <v>10</v>
      </c>
      <c r="AW11" s="89">
        <v>3500</v>
      </c>
      <c r="AX11" s="90">
        <v>660</v>
      </c>
      <c r="AY11" s="91">
        <v>660</v>
      </c>
    </row>
    <row r="12" spans="1:51" ht="29.25" customHeight="1" x14ac:dyDescent="0.2">
      <c r="S12" s="5"/>
      <c r="U12" s="6"/>
      <c r="V12" s="7"/>
      <c r="W12" s="6"/>
      <c r="X12" s="7"/>
      <c r="Y12" s="5"/>
      <c r="Z12" s="5"/>
      <c r="AA12" s="5"/>
      <c r="AB12" s="5"/>
      <c r="AC12" s="1"/>
      <c r="AD12" s="1"/>
      <c r="AE12" s="1"/>
      <c r="AF12" s="1"/>
      <c r="AG12" s="1"/>
      <c r="AH12" s="1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W12" s="8"/>
      <c r="AX12" s="9"/>
      <c r="AY12" s="9"/>
    </row>
    <row r="13" spans="1:51" ht="29.25" customHeight="1" x14ac:dyDescent="0.2">
      <c r="S13" s="5"/>
      <c r="U13" s="6"/>
      <c r="V13" s="7"/>
      <c r="W13" s="6"/>
      <c r="X13" s="7"/>
      <c r="Y13" s="5"/>
      <c r="Z13" s="5"/>
      <c r="AA13" s="5"/>
      <c r="AB13" s="5"/>
      <c r="AC13" s="1"/>
      <c r="AD13" s="1"/>
      <c r="AE13" s="1"/>
      <c r="AF13" s="1"/>
      <c r="AG13" s="1"/>
      <c r="AH13" s="1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W13" s="8"/>
      <c r="AX13" s="9"/>
      <c r="AY13" s="9"/>
    </row>
    <row r="14" spans="1:51" ht="29.25" customHeight="1" x14ac:dyDescent="0.2">
      <c r="S14" s="5"/>
      <c r="U14" s="6"/>
      <c r="V14" s="7"/>
      <c r="W14" s="6"/>
      <c r="X14" s="7"/>
      <c r="Y14" s="5"/>
      <c r="Z14" s="5"/>
      <c r="AA14" s="5"/>
      <c r="AB14" s="5"/>
      <c r="AC14" s="1"/>
      <c r="AD14" s="1"/>
      <c r="AE14" s="1"/>
      <c r="AF14" s="1"/>
      <c r="AG14" s="1"/>
      <c r="AH14" s="1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W14" s="8"/>
      <c r="AX14" s="9"/>
      <c r="AY14" s="9"/>
    </row>
    <row r="15" spans="1:51" ht="29.25" customHeight="1" x14ac:dyDescent="0.2">
      <c r="S15" s="5"/>
      <c r="U15" s="6"/>
      <c r="V15" s="7"/>
      <c r="W15" s="6"/>
      <c r="X15" s="7"/>
      <c r="Y15" s="5"/>
      <c r="Z15" s="5"/>
      <c r="AA15" s="5"/>
      <c r="AB15" s="5"/>
      <c r="AC15" s="1"/>
      <c r="AD15" s="1"/>
      <c r="AE15" s="1"/>
      <c r="AF15" s="1"/>
      <c r="AG15" s="1"/>
      <c r="AH15" s="1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W15" s="8"/>
      <c r="AX15" s="9"/>
      <c r="AY15" s="9"/>
    </row>
    <row r="16" spans="1:51" ht="29.25" customHeight="1" x14ac:dyDescent="0.2">
      <c r="S16" s="5"/>
      <c r="U16" s="6"/>
      <c r="V16" s="7"/>
      <c r="W16" s="6"/>
      <c r="X16" s="7"/>
      <c r="Y16" s="5"/>
      <c r="Z16" s="5"/>
      <c r="AA16" s="5"/>
      <c r="AB16" s="5"/>
      <c r="AC16" s="1"/>
      <c r="AD16" s="1"/>
      <c r="AE16" s="1"/>
      <c r="AF16" s="1"/>
      <c r="AG16" s="1"/>
      <c r="AH16" s="1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W16" s="8"/>
      <c r="AX16" s="9"/>
      <c r="AY16" s="9"/>
    </row>
    <row r="17" spans="19:51" ht="29.25" customHeight="1" x14ac:dyDescent="0.2">
      <c r="S17" s="5"/>
      <c r="U17" s="6"/>
      <c r="V17" s="7"/>
      <c r="W17" s="6"/>
      <c r="X17" s="7"/>
      <c r="Y17" s="5"/>
      <c r="Z17" s="5"/>
      <c r="AA17" s="5"/>
      <c r="AB17" s="5"/>
      <c r="AC17" s="1"/>
      <c r="AD17" s="1"/>
      <c r="AE17" s="1"/>
      <c r="AF17" s="1"/>
      <c r="AG17" s="1"/>
      <c r="AH17" s="1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W17" s="8"/>
      <c r="AX17" s="9"/>
      <c r="AY17" s="9"/>
    </row>
    <row r="18" spans="19:51" ht="29.25" customHeight="1" x14ac:dyDescent="0.2">
      <c r="S18" s="5"/>
      <c r="U18" s="6"/>
      <c r="V18" s="7"/>
      <c r="W18" s="6"/>
      <c r="X18" s="7"/>
      <c r="Y18" s="5"/>
      <c r="Z18" s="5"/>
      <c r="AA18" s="5"/>
      <c r="AB18" s="5"/>
      <c r="AC18" s="1"/>
      <c r="AD18" s="1"/>
      <c r="AE18" s="1"/>
      <c r="AF18" s="1"/>
      <c r="AG18" s="1"/>
      <c r="AH18" s="1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W18" s="8"/>
      <c r="AX18" s="9"/>
      <c r="AY18" s="9"/>
    </row>
    <row r="19" spans="19:51" ht="29.25" customHeight="1" x14ac:dyDescent="0.2">
      <c r="S19" s="5"/>
      <c r="U19" s="6"/>
      <c r="V19" s="7"/>
      <c r="W19" s="6"/>
      <c r="X19" s="7"/>
      <c r="Y19" s="5"/>
      <c r="Z19" s="5"/>
      <c r="AA19" s="5"/>
      <c r="AB19" s="5"/>
      <c r="AC19" s="1"/>
      <c r="AD19" s="1"/>
      <c r="AE19" s="1"/>
      <c r="AF19" s="1"/>
      <c r="AG19" s="1"/>
      <c r="AH19" s="1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W19" s="8"/>
      <c r="AX19" s="9"/>
      <c r="AY19" s="9"/>
    </row>
    <row r="20" spans="19:51" ht="29.25" customHeight="1" x14ac:dyDescent="0.2">
      <c r="S20" s="5"/>
      <c r="U20" s="6"/>
      <c r="V20" s="7"/>
      <c r="W20" s="6"/>
      <c r="X20" s="7"/>
      <c r="Y20" s="5"/>
      <c r="Z20" s="5"/>
      <c r="AA20" s="5"/>
      <c r="AB20" s="5"/>
      <c r="AC20" s="1"/>
      <c r="AD20" s="1"/>
      <c r="AE20" s="1"/>
      <c r="AF20" s="1"/>
      <c r="AG20" s="1"/>
      <c r="AH20" s="1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W20" s="8"/>
      <c r="AX20" s="9"/>
      <c r="AY20" s="9"/>
    </row>
    <row r="21" spans="19:51" ht="29.25" customHeight="1" x14ac:dyDescent="0.2">
      <c r="S21" s="5"/>
      <c r="U21" s="6"/>
      <c r="V21" s="7"/>
      <c r="W21" s="6"/>
      <c r="X21" s="7"/>
      <c r="Y21" s="5"/>
      <c r="Z21" s="5"/>
      <c r="AA21" s="5"/>
      <c r="AB21" s="5"/>
      <c r="AC21" s="1"/>
      <c r="AD21" s="1"/>
      <c r="AE21" s="1"/>
      <c r="AF21" s="1"/>
      <c r="AG21" s="1"/>
      <c r="AH21" s="1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W21" s="8"/>
      <c r="AX21" s="9"/>
      <c r="AY21" s="9"/>
    </row>
    <row r="22" spans="19:51" ht="29.25" customHeight="1" x14ac:dyDescent="0.2">
      <c r="S22" s="5"/>
      <c r="U22" s="6"/>
      <c r="V22" s="7"/>
      <c r="W22" s="6"/>
      <c r="X22" s="7"/>
      <c r="Y22" s="5"/>
      <c r="Z22" s="5"/>
      <c r="AA22" s="5"/>
      <c r="AB22" s="5"/>
      <c r="AC22" s="1"/>
      <c r="AD22" s="1"/>
      <c r="AE22" s="1"/>
      <c r="AF22" s="1"/>
      <c r="AG22" s="1"/>
      <c r="AH22" s="1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W22" s="8"/>
      <c r="AX22" s="9"/>
      <c r="AY22" s="9"/>
    </row>
    <row r="23" spans="19:51" ht="29.25" customHeight="1" x14ac:dyDescent="0.2">
      <c r="S23" s="5"/>
      <c r="U23" s="6"/>
      <c r="V23" s="7"/>
      <c r="W23" s="6"/>
      <c r="X23" s="7"/>
      <c r="Y23" s="5"/>
      <c r="Z23" s="5"/>
      <c r="AA23" s="5"/>
      <c r="AB23" s="5"/>
      <c r="AC23" s="1"/>
      <c r="AD23" s="1"/>
      <c r="AE23" s="1"/>
      <c r="AF23" s="1"/>
      <c r="AG23" s="1"/>
      <c r="AH23" s="1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W23" s="8"/>
      <c r="AX23" s="9"/>
      <c r="AY23" s="9"/>
    </row>
    <row r="24" spans="19:51" ht="29.25" customHeight="1" x14ac:dyDescent="0.2">
      <c r="S24" s="5"/>
      <c r="U24" s="6"/>
      <c r="V24" s="7"/>
      <c r="W24" s="6"/>
      <c r="X24" s="7"/>
      <c r="Y24" s="5"/>
      <c r="Z24" s="5"/>
      <c r="AA24" s="5"/>
      <c r="AB24" s="5"/>
      <c r="AC24" s="1"/>
      <c r="AD24" s="1"/>
      <c r="AE24" s="1"/>
      <c r="AF24" s="1"/>
      <c r="AG24" s="1"/>
      <c r="AH24" s="1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W24" s="8"/>
      <c r="AX24" s="9"/>
      <c r="AY24" s="9"/>
    </row>
    <row r="25" spans="19:51" ht="29.25" customHeight="1" x14ac:dyDescent="0.2">
      <c r="S25" s="5"/>
      <c r="U25" s="6"/>
      <c r="V25" s="7"/>
      <c r="W25" s="6"/>
      <c r="X25" s="7"/>
      <c r="Y25" s="5"/>
      <c r="Z25" s="5"/>
      <c r="AA25" s="5"/>
      <c r="AB25" s="5"/>
      <c r="AC25" s="1"/>
      <c r="AD25" s="1"/>
      <c r="AE25" s="1"/>
      <c r="AF25" s="1"/>
      <c r="AG25" s="1"/>
      <c r="AH25" s="1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W25" s="8"/>
      <c r="AX25" s="9"/>
      <c r="AY25" s="9"/>
    </row>
    <row r="26" spans="19:51" ht="29.25" customHeight="1" x14ac:dyDescent="0.2">
      <c r="S26" s="5"/>
      <c r="U26" s="6"/>
      <c r="V26" s="7"/>
      <c r="W26" s="6"/>
      <c r="X26" s="7"/>
      <c r="Y26" s="5"/>
      <c r="Z26" s="5"/>
      <c r="AA26" s="5"/>
      <c r="AB26" s="5"/>
      <c r="AC26" s="1"/>
      <c r="AD26" s="1"/>
      <c r="AE26" s="1"/>
      <c r="AF26" s="1"/>
      <c r="AG26" s="1"/>
      <c r="AH26" s="1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W26" s="8"/>
      <c r="AX26" s="9"/>
      <c r="AY26" s="9"/>
    </row>
    <row r="27" spans="19:51" ht="29.25" customHeight="1" x14ac:dyDescent="0.2">
      <c r="S27" s="5"/>
      <c r="U27" s="6"/>
      <c r="V27" s="7"/>
      <c r="W27" s="6"/>
      <c r="X27" s="7"/>
      <c r="Y27" s="5"/>
      <c r="Z27" s="5"/>
      <c r="AA27" s="5"/>
      <c r="AB27" s="5"/>
      <c r="AC27" s="1"/>
      <c r="AD27" s="1"/>
      <c r="AE27" s="1"/>
      <c r="AF27" s="1"/>
      <c r="AG27" s="1"/>
      <c r="AH27" s="1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W27" s="8"/>
      <c r="AX27" s="9"/>
      <c r="AY27" s="9"/>
    </row>
    <row r="28" spans="19:51" ht="29.25" customHeight="1" x14ac:dyDescent="0.2">
      <c r="S28" s="5"/>
      <c r="U28" s="6"/>
      <c r="V28" s="7"/>
      <c r="W28" s="6"/>
      <c r="X28" s="7"/>
      <c r="Y28" s="5"/>
      <c r="Z28" s="5"/>
      <c r="AA28" s="5"/>
      <c r="AB28" s="5"/>
      <c r="AC28" s="1"/>
      <c r="AD28" s="1"/>
      <c r="AE28" s="1"/>
      <c r="AF28" s="1"/>
      <c r="AG28" s="1"/>
      <c r="AH28" s="1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W28" s="8"/>
      <c r="AX28" s="9"/>
      <c r="AY28" s="9"/>
    </row>
    <row r="29" spans="19:51" ht="29.25" customHeight="1" x14ac:dyDescent="0.2">
      <c r="S29" s="5"/>
      <c r="U29" s="6"/>
      <c r="V29" s="7"/>
      <c r="W29" s="6"/>
      <c r="X29" s="7"/>
      <c r="Y29" s="5"/>
      <c r="Z29" s="5"/>
      <c r="AA29" s="5"/>
      <c r="AB29" s="5"/>
      <c r="AC29" s="1"/>
      <c r="AD29" s="1"/>
      <c r="AE29" s="1"/>
      <c r="AF29" s="1"/>
      <c r="AG29" s="1"/>
      <c r="AH29" s="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W29" s="8"/>
      <c r="AX29" s="9"/>
      <c r="AY29" s="9"/>
    </row>
    <row r="30" spans="19:51" ht="29.25" customHeight="1" x14ac:dyDescent="0.2">
      <c r="S30" s="5"/>
      <c r="U30" s="6"/>
      <c r="V30" s="7"/>
      <c r="W30" s="6"/>
      <c r="X30" s="7"/>
      <c r="Y30" s="5"/>
      <c r="Z30" s="5"/>
      <c r="AA30" s="5"/>
      <c r="AB30" s="5"/>
      <c r="AC30" s="1"/>
      <c r="AD30" s="1"/>
      <c r="AE30" s="1"/>
      <c r="AF30" s="1"/>
      <c r="AG30" s="1"/>
      <c r="AH30" s="1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W30" s="8"/>
      <c r="AX30" s="9"/>
      <c r="AY30" s="9"/>
    </row>
    <row r="31" spans="19:51" ht="29.25" customHeight="1" x14ac:dyDescent="0.2">
      <c r="S31" s="5"/>
      <c r="U31" s="6"/>
      <c r="V31" s="7"/>
      <c r="W31" s="6"/>
      <c r="X31" s="7"/>
      <c r="Y31" s="5"/>
      <c r="Z31" s="5"/>
      <c r="AA31" s="5"/>
      <c r="AB31" s="5"/>
      <c r="AC31" s="1"/>
      <c r="AD31" s="1"/>
      <c r="AE31" s="1"/>
      <c r="AF31" s="1"/>
      <c r="AG31" s="1"/>
      <c r="AH31" s="1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W31" s="8"/>
      <c r="AX31" s="9"/>
      <c r="AY31" s="9"/>
    </row>
    <row r="32" spans="19:51" ht="29.25" customHeight="1" x14ac:dyDescent="0.2">
      <c r="S32" s="5"/>
      <c r="U32" s="6"/>
      <c r="V32" s="7"/>
      <c r="W32" s="6"/>
      <c r="X32" s="7"/>
      <c r="Y32" s="5"/>
      <c r="Z32" s="5"/>
      <c r="AA32" s="5"/>
      <c r="AB32" s="5"/>
      <c r="AC32" s="1"/>
      <c r="AD32" s="1"/>
      <c r="AE32" s="1"/>
      <c r="AF32" s="1"/>
      <c r="AG32" s="1"/>
      <c r="AH32" s="1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W32" s="8"/>
      <c r="AX32" s="9"/>
      <c r="AY32" s="9"/>
    </row>
    <row r="33" spans="19:51" ht="29.25" customHeight="1" x14ac:dyDescent="0.2">
      <c r="S33" s="5"/>
      <c r="U33" s="6"/>
      <c r="V33" s="7"/>
      <c r="W33" s="6"/>
      <c r="X33" s="7"/>
      <c r="Y33" s="5"/>
      <c r="Z33" s="5"/>
      <c r="AA33" s="5"/>
      <c r="AB33" s="5"/>
      <c r="AC33" s="1"/>
      <c r="AD33" s="1"/>
      <c r="AE33" s="1"/>
      <c r="AF33" s="1"/>
      <c r="AG33" s="1"/>
      <c r="AH33" s="1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W33" s="8"/>
      <c r="AX33" s="9"/>
      <c r="AY33" s="9"/>
    </row>
    <row r="34" spans="19:51" ht="29.25" customHeight="1" x14ac:dyDescent="0.2">
      <c r="S34" s="5"/>
      <c r="U34" s="6"/>
      <c r="V34" s="7"/>
      <c r="W34" s="6"/>
      <c r="X34" s="7"/>
      <c r="Y34" s="5"/>
      <c r="Z34" s="5"/>
      <c r="AA34" s="5"/>
      <c r="AB34" s="5"/>
      <c r="AC34" s="1"/>
      <c r="AD34" s="1"/>
      <c r="AE34" s="1"/>
      <c r="AF34" s="1"/>
      <c r="AG34" s="1"/>
      <c r="AH34" s="1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W34" s="8"/>
      <c r="AX34" s="9"/>
      <c r="AY34" s="9"/>
    </row>
    <row r="35" spans="19:51" ht="29.25" customHeight="1" x14ac:dyDescent="0.2">
      <c r="S35" s="5"/>
      <c r="U35" s="6"/>
      <c r="V35" s="7"/>
      <c r="W35" s="6"/>
      <c r="X35" s="7"/>
      <c r="Y35" s="5"/>
      <c r="Z35" s="5"/>
      <c r="AA35" s="5"/>
      <c r="AB35" s="5"/>
      <c r="AC35" s="1"/>
      <c r="AD35" s="1"/>
      <c r="AE35" s="1"/>
      <c r="AF35" s="1"/>
      <c r="AG35" s="1"/>
      <c r="AH35" s="1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W35" s="8"/>
      <c r="AX35" s="9"/>
      <c r="AY35" s="9"/>
    </row>
    <row r="36" spans="19:51" ht="29.25" customHeight="1" x14ac:dyDescent="0.2">
      <c r="S36" s="5"/>
      <c r="U36" s="6"/>
      <c r="V36" s="7"/>
      <c r="W36" s="6"/>
      <c r="X36" s="7"/>
      <c r="Y36" s="5"/>
      <c r="Z36" s="5"/>
      <c r="AA36" s="5"/>
      <c r="AB36" s="5"/>
      <c r="AC36" s="1"/>
      <c r="AD36" s="1"/>
      <c r="AE36" s="1"/>
      <c r="AF36" s="1"/>
      <c r="AG36" s="1"/>
      <c r="AH36" s="1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W36" s="8"/>
      <c r="AX36" s="9"/>
      <c r="AY36" s="9"/>
    </row>
    <row r="37" spans="19:51" ht="29.25" customHeight="1" x14ac:dyDescent="0.2">
      <c r="S37" s="5"/>
      <c r="U37" s="6"/>
      <c r="V37" s="7"/>
      <c r="W37" s="6"/>
      <c r="X37" s="7"/>
      <c r="Y37" s="5"/>
      <c r="Z37" s="5"/>
      <c r="AA37" s="5"/>
      <c r="AB37" s="5"/>
      <c r="AC37" s="1"/>
      <c r="AD37" s="1"/>
      <c r="AE37" s="1"/>
      <c r="AF37" s="1"/>
      <c r="AG37" s="1"/>
      <c r="AH37" s="1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W37" s="8"/>
      <c r="AX37" s="9"/>
      <c r="AY37" s="9"/>
    </row>
    <row r="38" spans="19:51" ht="29.25" customHeight="1" x14ac:dyDescent="0.2">
      <c r="S38" s="5"/>
      <c r="U38" s="6"/>
      <c r="V38" s="7"/>
      <c r="W38" s="6"/>
      <c r="X38" s="7"/>
      <c r="Y38" s="5"/>
      <c r="Z38" s="5"/>
      <c r="AA38" s="5"/>
      <c r="AB38" s="5"/>
      <c r="AC38" s="1"/>
      <c r="AD38" s="1"/>
      <c r="AE38" s="1"/>
      <c r="AF38" s="1"/>
      <c r="AG38" s="1"/>
      <c r="AH38" s="1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W38" s="8"/>
      <c r="AX38" s="9"/>
      <c r="AY38" s="9"/>
    </row>
    <row r="39" spans="19:51" ht="29.25" customHeight="1" x14ac:dyDescent="0.2">
      <c r="S39" s="5"/>
      <c r="U39" s="6"/>
      <c r="V39" s="7"/>
      <c r="W39" s="6"/>
      <c r="X39" s="7"/>
      <c r="Y39" s="5"/>
      <c r="Z39" s="5"/>
      <c r="AA39" s="5"/>
      <c r="AB39" s="5"/>
      <c r="AC39" s="1"/>
      <c r="AD39" s="1"/>
      <c r="AE39" s="1"/>
      <c r="AF39" s="1"/>
      <c r="AG39" s="1"/>
      <c r="AH39" s="1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W39" s="8"/>
      <c r="AX39" s="9"/>
      <c r="AY39" s="9"/>
    </row>
    <row r="40" spans="19:51" ht="29.25" customHeight="1" x14ac:dyDescent="0.2">
      <c r="S40" s="5"/>
      <c r="U40" s="6"/>
      <c r="V40" s="7"/>
      <c r="W40" s="6"/>
      <c r="X40" s="7"/>
      <c r="Y40" s="5"/>
      <c r="Z40" s="5"/>
      <c r="AA40" s="5"/>
      <c r="AB40" s="5"/>
      <c r="AC40" s="1"/>
      <c r="AD40" s="1"/>
      <c r="AE40" s="1"/>
      <c r="AF40" s="1"/>
      <c r="AG40" s="1"/>
      <c r="AH40" s="1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W40" s="8"/>
      <c r="AX40" s="9"/>
      <c r="AY40" s="9"/>
    </row>
    <row r="41" spans="19:51" ht="29.25" customHeight="1" x14ac:dyDescent="0.2">
      <c r="S41" s="5"/>
      <c r="U41" s="6"/>
      <c r="V41" s="7"/>
      <c r="W41" s="6"/>
      <c r="X41" s="7"/>
      <c r="Y41" s="5"/>
      <c r="Z41" s="5"/>
      <c r="AA41" s="5"/>
      <c r="AB41" s="5"/>
      <c r="AC41" s="1"/>
      <c r="AD41" s="1"/>
      <c r="AE41" s="1"/>
      <c r="AF41" s="1"/>
      <c r="AG41" s="1"/>
      <c r="AH41" s="1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W41" s="8"/>
      <c r="AX41" s="9"/>
      <c r="AY41" s="9"/>
    </row>
    <row r="42" spans="19:51" ht="29.25" customHeight="1" x14ac:dyDescent="0.2">
      <c r="S42" s="5"/>
      <c r="U42" s="6"/>
      <c r="V42" s="7"/>
      <c r="W42" s="6"/>
      <c r="X42" s="7"/>
      <c r="Y42" s="5"/>
      <c r="Z42" s="5"/>
      <c r="AA42" s="5"/>
      <c r="AB42" s="5"/>
      <c r="AC42" s="1"/>
      <c r="AD42" s="1"/>
      <c r="AE42" s="1"/>
      <c r="AF42" s="1"/>
      <c r="AG42" s="1"/>
      <c r="AH42" s="1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W42" s="8"/>
      <c r="AX42" s="9"/>
      <c r="AY42" s="9"/>
    </row>
    <row r="43" spans="19:51" ht="29.25" customHeight="1" x14ac:dyDescent="0.2">
      <c r="S43" s="5"/>
      <c r="U43" s="6"/>
      <c r="V43" s="7"/>
      <c r="W43" s="6"/>
      <c r="X43" s="7"/>
      <c r="Y43" s="5"/>
      <c r="Z43" s="5"/>
      <c r="AA43" s="5"/>
      <c r="AB43" s="5"/>
      <c r="AC43" s="1"/>
      <c r="AD43" s="1"/>
      <c r="AE43" s="1"/>
      <c r="AF43" s="1"/>
      <c r="AG43" s="1"/>
      <c r="AH43" s="1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W43" s="8"/>
      <c r="AX43" s="9"/>
      <c r="AY43" s="9"/>
    </row>
    <row r="44" spans="19:51" x14ac:dyDescent="0.2">
      <c r="S44" s="5"/>
      <c r="U44" s="6"/>
      <c r="V44" s="7"/>
      <c r="W44" s="6"/>
      <c r="X44" s="7"/>
      <c r="Y44" s="5"/>
      <c r="Z44" s="5"/>
      <c r="AA44" s="5"/>
      <c r="AB44" s="5"/>
      <c r="AC44" s="1"/>
      <c r="AD44" s="1"/>
      <c r="AE44" s="1"/>
      <c r="AF44" s="1"/>
      <c r="AG44" s="1"/>
      <c r="AH44" s="1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W44" s="8"/>
      <c r="AX44" s="9"/>
      <c r="AY44" s="9"/>
    </row>
    <row r="45" spans="19:51" x14ac:dyDescent="0.2">
      <c r="S45" s="5"/>
      <c r="U45" s="6"/>
      <c r="V45" s="7"/>
      <c r="W45" s="6"/>
      <c r="X45" s="7"/>
      <c r="Y45" s="5"/>
      <c r="Z45" s="5"/>
      <c r="AA45" s="5"/>
      <c r="AB45" s="5"/>
      <c r="AC45" s="1"/>
      <c r="AD45" s="1"/>
      <c r="AE45" s="1"/>
      <c r="AF45" s="1"/>
      <c r="AG45" s="1"/>
      <c r="AH45" s="1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W45" s="8"/>
      <c r="AX45" s="9"/>
      <c r="AY45" s="9"/>
    </row>
    <row r="46" spans="19:51" x14ac:dyDescent="0.2">
      <c r="S46" s="5"/>
      <c r="U46" s="6"/>
      <c r="V46" s="7"/>
      <c r="W46" s="6"/>
      <c r="X46" s="7"/>
      <c r="Y46" s="5"/>
      <c r="Z46" s="5"/>
      <c r="AA46" s="5"/>
      <c r="AB46" s="5"/>
      <c r="AC46" s="1"/>
      <c r="AD46" s="1"/>
      <c r="AE46" s="1"/>
      <c r="AF46" s="1"/>
      <c r="AG46" s="1"/>
      <c r="AH46" s="1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W46" s="8"/>
      <c r="AX46" s="9"/>
      <c r="AY46" s="9"/>
    </row>
    <row r="47" spans="19:51" x14ac:dyDescent="0.2">
      <c r="S47" s="5"/>
      <c r="U47" s="6"/>
      <c r="V47" s="7"/>
      <c r="W47" s="6"/>
      <c r="X47" s="7"/>
      <c r="Y47" s="5"/>
      <c r="Z47" s="5"/>
      <c r="AA47" s="5"/>
      <c r="AB47" s="5"/>
      <c r="AC47" s="1"/>
      <c r="AD47" s="1"/>
      <c r="AE47" s="1"/>
      <c r="AF47" s="1"/>
      <c r="AG47" s="1"/>
      <c r="AH47" s="1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W47" s="8"/>
      <c r="AX47" s="9"/>
      <c r="AY47" s="9"/>
    </row>
    <row r="48" spans="19:51" x14ac:dyDescent="0.2">
      <c r="S48" s="5"/>
      <c r="U48" s="6"/>
      <c r="V48" s="7"/>
      <c r="W48" s="6"/>
      <c r="X48" s="7"/>
      <c r="Y48" s="5"/>
      <c r="Z48" s="5"/>
      <c r="AA48" s="5"/>
      <c r="AB48" s="5"/>
      <c r="AC48" s="1"/>
      <c r="AD48" s="1"/>
      <c r="AE48" s="1"/>
      <c r="AF48" s="1"/>
      <c r="AG48" s="1"/>
      <c r="AH48" s="1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W48" s="8"/>
      <c r="AX48" s="9"/>
      <c r="AY48" s="9"/>
    </row>
    <row r="49" spans="2:51" x14ac:dyDescent="0.2">
      <c r="S49" s="5"/>
      <c r="U49" s="6"/>
      <c r="V49" s="7"/>
      <c r="W49" s="6"/>
      <c r="X49" s="7"/>
      <c r="Y49" s="5"/>
      <c r="Z49" s="5"/>
      <c r="AA49" s="5"/>
      <c r="AB49" s="5"/>
      <c r="AC49" s="1"/>
      <c r="AD49" s="1"/>
      <c r="AE49" s="1"/>
      <c r="AF49" s="1"/>
      <c r="AG49" s="1"/>
      <c r="AH49" s="1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W49" s="8"/>
      <c r="AX49" s="9"/>
      <c r="AY49" s="9"/>
    </row>
    <row r="50" spans="2:51" x14ac:dyDescent="0.2">
      <c r="S50" s="5"/>
      <c r="U50" s="6"/>
      <c r="V50" s="7"/>
      <c r="W50" s="6"/>
      <c r="X50" s="7"/>
      <c r="Y50" s="5"/>
      <c r="Z50" s="5"/>
      <c r="AA50" s="5"/>
      <c r="AB50" s="5"/>
      <c r="AC50" s="1"/>
      <c r="AD50" s="1"/>
      <c r="AE50" s="1"/>
      <c r="AF50" s="1"/>
      <c r="AG50" s="1"/>
      <c r="AH50" s="1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W50" s="8"/>
      <c r="AX50" s="9"/>
      <c r="AY50" s="9"/>
    </row>
    <row r="51" spans="2:51" x14ac:dyDescent="0.2">
      <c r="S51" s="5"/>
      <c r="U51" s="6"/>
      <c r="V51" s="7"/>
      <c r="W51" s="6"/>
      <c r="X51" s="7"/>
      <c r="Y51" s="5"/>
      <c r="Z51" s="5"/>
      <c r="AA51" s="5"/>
      <c r="AB51" s="5"/>
      <c r="AC51" s="1"/>
      <c r="AD51" s="1"/>
      <c r="AE51" s="1"/>
      <c r="AF51" s="1"/>
      <c r="AG51" s="1"/>
      <c r="AH51" s="1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W51" s="8"/>
      <c r="AX51" s="9"/>
      <c r="AY51" s="9"/>
    </row>
    <row r="52" spans="2:51" x14ac:dyDescent="0.2">
      <c r="S52" s="5"/>
      <c r="U52" s="6"/>
      <c r="V52" s="7"/>
      <c r="W52" s="6"/>
      <c r="X52" s="7"/>
      <c r="Y52" s="5"/>
      <c r="Z52" s="5"/>
      <c r="AA52" s="5"/>
      <c r="AB52" s="5"/>
      <c r="AC52" s="1"/>
      <c r="AD52" s="1"/>
      <c r="AE52" s="1"/>
      <c r="AF52" s="1"/>
      <c r="AG52" s="1"/>
      <c r="AH52" s="1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W52" s="8"/>
      <c r="AX52" s="9"/>
      <c r="AY52" s="9"/>
    </row>
    <row r="53" spans="2:51" x14ac:dyDescent="0.2">
      <c r="S53" s="5"/>
      <c r="U53" s="6"/>
      <c r="V53" s="7"/>
      <c r="W53" s="6"/>
      <c r="X53" s="7"/>
      <c r="Y53" s="5"/>
      <c r="Z53" s="5"/>
      <c r="AA53" s="5"/>
      <c r="AB53" s="5"/>
      <c r="AC53" s="1"/>
      <c r="AD53" s="1"/>
      <c r="AE53" s="1"/>
      <c r="AF53" s="1"/>
      <c r="AG53" s="1"/>
      <c r="AH53" s="1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W53" s="8"/>
      <c r="AX53" s="9"/>
      <c r="AY53" s="9"/>
    </row>
    <row r="54" spans="2:51" x14ac:dyDescent="0.2">
      <c r="S54" s="5"/>
      <c r="U54" s="6"/>
      <c r="V54" s="7"/>
      <c r="W54" s="6"/>
      <c r="X54" s="7"/>
      <c r="Y54" s="5"/>
      <c r="Z54" s="5"/>
      <c r="AA54" s="5"/>
      <c r="AB54" s="5"/>
      <c r="AC54" s="1"/>
      <c r="AD54" s="1"/>
      <c r="AE54" s="1"/>
      <c r="AF54" s="1"/>
      <c r="AG54" s="1"/>
      <c r="AH54" s="1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W54" s="8"/>
      <c r="AX54" s="9"/>
      <c r="AY54" s="9"/>
    </row>
    <row r="55" spans="2:51" x14ac:dyDescent="0.2">
      <c r="S55" s="5"/>
      <c r="U55" s="6"/>
      <c r="V55" s="7"/>
      <c r="W55" s="6"/>
      <c r="X55" s="7"/>
      <c r="Y55" s="5"/>
      <c r="Z55" s="5"/>
      <c r="AA55" s="5"/>
      <c r="AB55" s="5"/>
      <c r="AC55" s="1"/>
      <c r="AD55" s="1"/>
      <c r="AE55" s="1"/>
      <c r="AF55" s="1"/>
      <c r="AG55" s="1"/>
      <c r="AH55" s="1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W55" s="8"/>
      <c r="AX55" s="9"/>
      <c r="AY55" s="9"/>
    </row>
    <row r="56" spans="2:51" x14ac:dyDescent="0.2">
      <c r="S56" s="5"/>
      <c r="U56" s="6"/>
      <c r="V56" s="7"/>
      <c r="W56" s="6"/>
      <c r="X56" s="7"/>
      <c r="Y56" s="5"/>
      <c r="Z56" s="5"/>
      <c r="AA56" s="5"/>
      <c r="AB56" s="5"/>
      <c r="AC56" s="1"/>
      <c r="AD56" s="1"/>
      <c r="AE56" s="1"/>
      <c r="AF56" s="1"/>
      <c r="AG56" s="1"/>
      <c r="AH56" s="1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W56" s="8"/>
      <c r="AX56" s="9"/>
      <c r="AY56" s="9"/>
    </row>
    <row r="58" spans="2:51" s="1" customFormat="1" ht="25.5" customHeight="1" x14ac:dyDescent="0.2">
      <c r="B58" s="2"/>
      <c r="C58" s="4"/>
      <c r="D58" s="4"/>
      <c r="E58" s="5"/>
      <c r="F58" s="5"/>
      <c r="G58" s="4"/>
      <c r="H58" s="5"/>
      <c r="I58" s="5"/>
      <c r="J58" s="5"/>
      <c r="K58" s="5"/>
      <c r="L58" s="5"/>
      <c r="M58" s="5"/>
      <c r="N58" s="5"/>
      <c r="O58" s="5"/>
      <c r="P58" s="5"/>
      <c r="S58" s="3"/>
      <c r="U58" s="10"/>
      <c r="V58" s="11"/>
      <c r="W58" s="10"/>
      <c r="X58" s="11"/>
      <c r="AA58" s="10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W58" s="11"/>
      <c r="AX58" s="3"/>
      <c r="AY58" s="3"/>
    </row>
    <row r="59" spans="2:51" s="1" customFormat="1" ht="25.5" customHeight="1" x14ac:dyDescent="0.2">
      <c r="B59" s="2"/>
      <c r="C59" s="4"/>
      <c r="D59" s="4"/>
      <c r="E59" s="5"/>
      <c r="F59" s="5"/>
      <c r="G59" s="4"/>
      <c r="H59" s="5"/>
      <c r="I59" s="5"/>
      <c r="J59" s="5"/>
      <c r="K59" s="5"/>
      <c r="L59" s="5"/>
      <c r="M59" s="5"/>
      <c r="N59" s="5"/>
      <c r="O59" s="5"/>
      <c r="P59" s="5"/>
      <c r="S59" s="3"/>
      <c r="U59" s="10"/>
      <c r="V59" s="11"/>
      <c r="W59" s="10"/>
      <c r="X59" s="11"/>
      <c r="AA59" s="10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W59" s="11"/>
      <c r="AX59" s="3"/>
      <c r="AY59" s="3"/>
    </row>
    <row r="60" spans="2:51" s="1" customFormat="1" ht="25.5" customHeight="1" x14ac:dyDescent="0.2">
      <c r="B60" s="2"/>
      <c r="C60" s="4"/>
      <c r="D60" s="4"/>
      <c r="E60" s="5"/>
      <c r="F60" s="5"/>
      <c r="G60" s="4"/>
      <c r="H60" s="5"/>
      <c r="I60" s="5"/>
      <c r="J60" s="5"/>
      <c r="K60" s="5"/>
      <c r="L60" s="5"/>
      <c r="M60" s="5"/>
      <c r="N60" s="5"/>
      <c r="O60" s="5"/>
      <c r="P60" s="5"/>
      <c r="S60" s="3"/>
      <c r="U60" s="10"/>
      <c r="V60" s="11"/>
      <c r="W60" s="10"/>
      <c r="X60" s="11"/>
      <c r="AA60" s="1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W60" s="11"/>
      <c r="AX60" s="3"/>
      <c r="AY60" s="3"/>
    </row>
    <row r="61" spans="2:51" s="1" customFormat="1" ht="25.5" customHeight="1" x14ac:dyDescent="0.2">
      <c r="B61" s="2"/>
      <c r="C61" s="4"/>
      <c r="D61" s="4"/>
      <c r="E61" s="5"/>
      <c r="F61" s="5"/>
      <c r="G61" s="4"/>
      <c r="H61" s="5"/>
      <c r="I61" s="5"/>
      <c r="J61" s="5"/>
      <c r="K61" s="5"/>
      <c r="L61" s="5"/>
      <c r="M61" s="5"/>
      <c r="N61" s="5"/>
      <c r="O61" s="5"/>
      <c r="P61" s="5"/>
      <c r="S61" s="3"/>
      <c r="U61" s="10"/>
      <c r="V61" s="11"/>
      <c r="W61" s="10"/>
      <c r="X61" s="11"/>
      <c r="AA61" s="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W61" s="11"/>
      <c r="AX61" s="3"/>
      <c r="AY61" s="3"/>
    </row>
    <row r="62" spans="2:51" s="1" customFormat="1" ht="25.5" customHeight="1" x14ac:dyDescent="0.2">
      <c r="B62" s="2"/>
      <c r="C62" s="4"/>
      <c r="D62" s="4"/>
      <c r="E62" s="5"/>
      <c r="F62" s="5"/>
      <c r="G62" s="4"/>
      <c r="H62" s="5"/>
      <c r="I62" s="5"/>
      <c r="J62" s="5"/>
      <c r="K62" s="5"/>
      <c r="L62" s="5"/>
      <c r="M62" s="5"/>
      <c r="N62" s="5"/>
      <c r="O62" s="5"/>
      <c r="P62" s="5"/>
      <c r="S62" s="3"/>
      <c r="U62" s="10"/>
      <c r="V62" s="11"/>
      <c r="W62" s="10"/>
      <c r="X62" s="11"/>
      <c r="AA62" s="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W62" s="11"/>
      <c r="AX62" s="3"/>
      <c r="AY62" s="3"/>
    </row>
    <row r="63" spans="2:51" s="1" customFormat="1" ht="25.5" customHeight="1" x14ac:dyDescent="0.2">
      <c r="B63" s="2"/>
      <c r="C63" s="4"/>
      <c r="D63" s="4"/>
      <c r="E63" s="5"/>
      <c r="F63" s="5"/>
      <c r="G63" s="4"/>
      <c r="H63" s="5"/>
      <c r="I63" s="5"/>
      <c r="J63" s="5"/>
      <c r="K63" s="5"/>
      <c r="L63" s="5"/>
      <c r="M63" s="5"/>
      <c r="N63" s="5"/>
      <c r="O63" s="5"/>
      <c r="P63" s="5"/>
      <c r="S63" s="3"/>
      <c r="U63" s="10"/>
      <c r="V63" s="11"/>
      <c r="W63" s="10"/>
      <c r="X63" s="11"/>
      <c r="AA63" s="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W63" s="11"/>
      <c r="AX63" s="3"/>
      <c r="AY63" s="3"/>
    </row>
    <row r="64" spans="2:51" s="1" customFormat="1" ht="25.5" customHeight="1" x14ac:dyDescent="0.2">
      <c r="B64" s="2"/>
      <c r="C64" s="4"/>
      <c r="D64" s="4"/>
      <c r="E64" s="5"/>
      <c r="F64" s="5"/>
      <c r="G64" s="4"/>
      <c r="H64" s="5"/>
      <c r="I64" s="5"/>
      <c r="J64" s="5"/>
      <c r="K64" s="5"/>
      <c r="L64" s="5"/>
      <c r="M64" s="5"/>
      <c r="N64" s="5"/>
      <c r="O64" s="5"/>
      <c r="P64" s="5"/>
      <c r="S64" s="3"/>
      <c r="U64" s="10"/>
      <c r="V64" s="11"/>
      <c r="W64" s="10"/>
      <c r="X64" s="11"/>
      <c r="AA64" s="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W64" s="11"/>
      <c r="AX64" s="3"/>
      <c r="AY64" s="3"/>
    </row>
    <row r="65" spans="2:51" s="1" customFormat="1" ht="25.5" customHeight="1" x14ac:dyDescent="0.2">
      <c r="B65" s="2"/>
      <c r="C65" s="4"/>
      <c r="D65" s="4"/>
      <c r="E65" s="5"/>
      <c r="F65" s="5"/>
      <c r="G65" s="4"/>
      <c r="H65" s="5"/>
      <c r="I65" s="5"/>
      <c r="J65" s="5"/>
      <c r="K65" s="5"/>
      <c r="L65" s="5"/>
      <c r="M65" s="5"/>
      <c r="N65" s="5"/>
      <c r="O65" s="5"/>
      <c r="P65" s="5"/>
      <c r="S65" s="3"/>
      <c r="U65" s="10"/>
      <c r="V65" s="11"/>
      <c r="W65" s="10"/>
      <c r="X65" s="11"/>
      <c r="AA65" s="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W65" s="11"/>
      <c r="AX65" s="3"/>
      <c r="AY65" s="3"/>
    </row>
    <row r="66" spans="2:51" s="1" customFormat="1" ht="25.5" customHeight="1" x14ac:dyDescent="0.2">
      <c r="B66" s="2"/>
      <c r="C66" s="4"/>
      <c r="D66" s="4"/>
      <c r="E66" s="5"/>
      <c r="F66" s="5"/>
      <c r="G66" s="4"/>
      <c r="H66" s="5"/>
      <c r="I66" s="5"/>
      <c r="J66" s="5"/>
      <c r="K66" s="5"/>
      <c r="L66" s="5"/>
      <c r="M66" s="5"/>
      <c r="N66" s="5"/>
      <c r="O66" s="5"/>
      <c r="P66" s="5"/>
      <c r="S66" s="3"/>
      <c r="U66" s="10"/>
      <c r="V66" s="11"/>
      <c r="W66" s="10"/>
      <c r="X66" s="11"/>
      <c r="AA66" s="10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W66" s="11"/>
      <c r="AX66" s="3"/>
      <c r="AY66" s="3"/>
    </row>
    <row r="67" spans="2:51" s="1" customFormat="1" ht="25.5" customHeight="1" x14ac:dyDescent="0.2">
      <c r="B67" s="2"/>
      <c r="C67" s="4"/>
      <c r="D67" s="4"/>
      <c r="E67" s="5"/>
      <c r="F67" s="5"/>
      <c r="G67" s="4"/>
      <c r="H67" s="5"/>
      <c r="I67" s="5"/>
      <c r="J67" s="5"/>
      <c r="K67" s="5"/>
      <c r="L67" s="5"/>
      <c r="M67" s="5"/>
      <c r="N67" s="5"/>
      <c r="O67" s="5"/>
      <c r="P67" s="5"/>
      <c r="S67" s="3"/>
      <c r="U67" s="10"/>
      <c r="V67" s="11"/>
      <c r="W67" s="10"/>
      <c r="X67" s="11"/>
      <c r="AA67" s="10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W67" s="11"/>
      <c r="AX67" s="3"/>
      <c r="AY67" s="3"/>
    </row>
  </sheetData>
  <sheetProtection selectLockedCells="1"/>
  <mergeCells count="51">
    <mergeCell ref="A1:G1"/>
    <mergeCell ref="AV1:AY1"/>
    <mergeCell ref="AY2:AY3"/>
    <mergeCell ref="AS2:AS3"/>
    <mergeCell ref="AT2:AT3"/>
    <mergeCell ref="AU2:AU3"/>
    <mergeCell ref="AV2:AV3"/>
    <mergeCell ref="AW2:AW3"/>
    <mergeCell ref="AX2:AX3"/>
    <mergeCell ref="AR2:AR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L2:L3"/>
    <mergeCell ref="M2:M3"/>
    <mergeCell ref="AF2:AF3"/>
    <mergeCell ref="O2:O3"/>
    <mergeCell ref="P2:P3"/>
    <mergeCell ref="Q2:Q3"/>
    <mergeCell ref="R2:R3"/>
    <mergeCell ref="S2:S3"/>
    <mergeCell ref="T2:V2"/>
    <mergeCell ref="W2:AA2"/>
    <mergeCell ref="AB2:AB3"/>
    <mergeCell ref="AC2:AC3"/>
    <mergeCell ref="AD2:AD3"/>
    <mergeCell ref="AE2:AE3"/>
    <mergeCell ref="AB1:AH1"/>
    <mergeCell ref="N2:N3"/>
    <mergeCell ref="AI1:AU1"/>
    <mergeCell ref="A2:A3"/>
    <mergeCell ref="B2:B3"/>
    <mergeCell ref="C2:C3"/>
    <mergeCell ref="D2:D3"/>
    <mergeCell ref="F2:F3"/>
    <mergeCell ref="G2:G3"/>
    <mergeCell ref="H2:H3"/>
    <mergeCell ref="H1:P1"/>
    <mergeCell ref="Q1:S1"/>
    <mergeCell ref="T1:AA1"/>
    <mergeCell ref="I2:I3"/>
    <mergeCell ref="J2:J3"/>
    <mergeCell ref="K2:K3"/>
  </mergeCells>
  <phoneticPr fontId="23"/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colBreaks count="2" manualBreakCount="2">
    <brk id="19" max="21" man="1"/>
    <brk id="34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令和8年7月1日現在</vt:lpstr>
      <vt:lpstr>令和8年7月1日現在!Print_Area</vt:lpstr>
      <vt:lpstr>令和8年7月1日現在!Print_Titles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三鷹　星晃</cp:lastModifiedBy>
  <cp:lastPrinted>2025-03-24T05:56:40Z</cp:lastPrinted>
  <dcterms:created xsi:type="dcterms:W3CDTF">2016-02-26T07:53:43Z</dcterms:created>
  <dcterms:modified xsi:type="dcterms:W3CDTF">2026-07-07T00:08:32Z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2025-03-24T05:51:26Z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976e3912-1713-4d3e-b341-1328f4560a10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